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390"/>
  </bookViews>
  <sheets>
    <sheet name="Plan1" sheetId="1" r:id="rId1"/>
  </sheets>
  <calcPr calcId="124519"/>
</workbook>
</file>

<file path=xl/calcChain.xml><?xml version="1.0" encoding="utf-8"?>
<calcChain xmlns="http://schemas.openxmlformats.org/spreadsheetml/2006/main">
  <c r="G5" i="1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4"/>
  <c r="F38" l="1"/>
  <c r="E38" l="1"/>
  <c r="G38" l="1"/>
</calcChain>
</file>

<file path=xl/sharedStrings.xml><?xml version="1.0" encoding="utf-8"?>
<sst xmlns="http://schemas.openxmlformats.org/spreadsheetml/2006/main" count="111" uniqueCount="79">
  <si>
    <t>Item</t>
  </si>
  <si>
    <t>BR</t>
  </si>
  <si>
    <t>Descrição/Especificação</t>
  </si>
  <si>
    <t>Quant.</t>
  </si>
  <si>
    <t>Preço Unitário (R$)</t>
  </si>
  <si>
    <t>Preço Total (R$)</t>
  </si>
  <si>
    <t>Intervalo Mínimo de Valor (R$)</t>
  </si>
  <si>
    <t>HD Externo portátil de 1TB com conexão USB 3.0 (compatível com 2.0). Velocidade de transferência de dados de 4,8GB/S. Acompanha cabo USB. Alimentação via USB. Garantia: 12 (doze) meses. Modelo de Referência: Seagate Stea1000400, similar ou superior.</t>
  </si>
  <si>
    <t>Unidade</t>
  </si>
  <si>
    <t>BR0229441</t>
  </si>
  <si>
    <t>BR0355902</t>
  </si>
  <si>
    <t>BR0451817</t>
  </si>
  <si>
    <t>BR0384244</t>
  </si>
  <si>
    <t>BR0367594</t>
  </si>
  <si>
    <t>BR0382705</t>
  </si>
  <si>
    <t>Nobreak, capacidade 1200va, entrada bivolt automático, saida 115v, 06 tomadas de saída padrão NBR 14136 , microprocessado, com autodiagnóstico de bateria. Garantia de 12 (doze) meses. Modelo de referência: SMS Station II, similar ou superior.</t>
  </si>
  <si>
    <t>TOTAL GERAL</t>
  </si>
  <si>
    <t>Anexo II - Planilha Orçamentária</t>
  </si>
  <si>
    <t>BR0249072</t>
  </si>
  <si>
    <t>Conector RJ45 1000 Unidades, banhado.</t>
  </si>
  <si>
    <t>Pacote</t>
  </si>
  <si>
    <t>BR0440650</t>
  </si>
  <si>
    <t>Toner impressora HP, original, preto. CF226XB.</t>
  </si>
  <si>
    <t>BR0425544</t>
  </si>
  <si>
    <t>Cartucho tinta impressora HP, original, preto. CZ133A.</t>
  </si>
  <si>
    <t>BR0431285</t>
  </si>
  <si>
    <t>Cartucho tinta impressora HP, original, ciano. CZ134A.</t>
  </si>
  <si>
    <t>BR0431286</t>
  </si>
  <si>
    <t>Cartucho tinta impressora HP, original, magenta. CZ135A.</t>
  </si>
  <si>
    <t>BR0431287</t>
  </si>
  <si>
    <t>Cartucho tinta impressora HP, original, amarelo. CZ136A.</t>
  </si>
  <si>
    <t>BR0433919</t>
  </si>
  <si>
    <t>Cabeçote impressora HP plotter, original. B3P06A.</t>
  </si>
  <si>
    <t>BR0440698</t>
  </si>
  <si>
    <t>Cartucho tinta impressora HP, original, amarelo. F9J78A.</t>
  </si>
  <si>
    <t>BR0440699</t>
  </si>
  <si>
    <t>Cartucho tinta impressora HP, original, ciano. F9J76A.</t>
  </si>
  <si>
    <t>BR0440700</t>
  </si>
  <si>
    <t>Cartucho tinta impressora HP, original, cinza. F9J80A.</t>
  </si>
  <si>
    <t>BR0440701</t>
  </si>
  <si>
    <t>Cartucho tinta impressora HP, original, magenta. F9J77A.</t>
  </si>
  <si>
    <t>BR0433133</t>
  </si>
  <si>
    <t>Cartucho tinta impressora HP, original, preto fosco. C1Q12A.</t>
  </si>
  <si>
    <t>BR0440703</t>
  </si>
  <si>
    <t>Cartucho tinta impressora HP, original, preto fotográfico. F9J79A.</t>
  </si>
  <si>
    <t>Cartucho tinta impressora HP, original, preto. L0S71AB.</t>
  </si>
  <si>
    <t>Cartucho tinta impressora HP, original, amarelo. L0S68AB.</t>
  </si>
  <si>
    <t>Cartucho tinta impressora HP, original, ciano. L0S62AB.</t>
  </si>
  <si>
    <t>Cartucho tinta impressora HP, original, magenta. L0S65AB.</t>
  </si>
  <si>
    <t>BR0204989</t>
  </si>
  <si>
    <t>BR0264716</t>
  </si>
  <si>
    <t>Mouse óptico com fio USB, com scroll. Dois botões. Resolução: 1000 ppp. Padrão Dell. Modelo de referência: Dell Ms116, similar ou superior.</t>
  </si>
  <si>
    <t>Mouse óptico sem fio, com receptor USB, com scroll. 2.4 HGz. Dois botões. Alimentação 01 (uma) pilha AA. Preto. Resolução: 1000 ppp. Padrão Dell. Modelo de referência: Dell WM126, similar ou superior.</t>
  </si>
  <si>
    <t>Teclado USB ABNT2 compatível com Windows. Com fio. Teclas de Atalho: Volume, mudo, leitura/pausa, retrocesso, avanço, função. Padrão Dell. Modelo de referência: Dell Kb216, similar ou superior.</t>
  </si>
  <si>
    <t>Memória flash portátil para computador, 32GB, USB 3.1. Velocidade de leitura: 100 MB/s. Modelo de referência: Kingston DT50, similar ou superior.</t>
  </si>
  <si>
    <t>Filtro de linha, bivolt automático, 04 tomadas de saída padrão NBR 14136. Cabo de 3 metros. Garantia de 12 (doze) meses. Modelo de referência: Filtro de Linha SMS Bivolt 4 Tomadas 3M - 62329, similar ou superior.</t>
  </si>
  <si>
    <t>Cabo HDMI 2.0 4K. 1,8 metros. Conector banhado em ouro. Modelo de referência: Bear Cabos, similar ou superior.</t>
  </si>
  <si>
    <t>Caixa de Cabo de Rede Cat5e 305 Metros. Modelo de referência: Furukawa Soho Plus, similar ou superior.</t>
  </si>
  <si>
    <t>BR0398847</t>
  </si>
  <si>
    <t>BR0453979</t>
  </si>
  <si>
    <t>BR0355671</t>
  </si>
  <si>
    <t>Base de mesa para monitor de até 27 polegadas. Com três níveis de regulagem de altura. Em aço. Pintura eletrostática. Em conformidade com a NR 17. Modelo de referência: Reliza 0016, similar ou superior.</t>
  </si>
  <si>
    <t>Mousepad retangular com superfície de neoprene e base emborrachada antiderrapante. Cor preta.</t>
  </si>
  <si>
    <t>BR0449232</t>
  </si>
  <si>
    <t>BR0479549</t>
  </si>
  <si>
    <t>BR0481103</t>
  </si>
  <si>
    <t>BR0440672</t>
  </si>
  <si>
    <t>BR0440673</t>
  </si>
  <si>
    <t>BR0440674</t>
  </si>
  <si>
    <t>BR0440675</t>
  </si>
  <si>
    <t>Toner impressora Pantum, original, preto. PD219.</t>
  </si>
  <si>
    <t>Fone de ouvido biauricular tipo headset com microfone. Braço giratório flexível. Arco de cabeça ajustável. Conector USB (conector único - áudio estéreo e microfone, próprio para videoconferências). Comprimento do cabo: 1,9 metros. Modelo de referência: Logitech H390 USB Computer Headset, similar ou superior.</t>
  </si>
  <si>
    <t>BR0457229</t>
  </si>
  <si>
    <t>Switch 48 Portas Gigabit RJ45 10/100/1000 Mbps. Protocolos IEEE 802.3i, IEEE 802.3u, IEEE 802.3ab, IEEE 802.3x. Auto Negociação / AUTO MDI / MDIX. Auto Uplink em Cada Porta. Switching Capacity 96 Gbps. Tabela de MAC Address 8K. Buffer Memory 16Mb. Bivolt automático. Modelo de referência: TP-Link TL-SG1048, similar ou superior.</t>
  </si>
  <si>
    <t>Servidor de armazenamento de arquivos tipo NAS. Com 04 (quatro) baias. 02 (duas) portas Ethernet 2,5 Gigabit. Acompanha fonte de alimentação. Bivolt automático. Compatibilidade com Windows 10 e Windows 11. Suporte a vários volumes com discos de reposição. Acesso a sistema nativo via web. Modelo de referência: Asustor NAS AS5304T, similar ou superior.</t>
  </si>
  <si>
    <t>BR0445767</t>
  </si>
  <si>
    <t>SSD tipo NVMe M2. Capacidade: 480 GB. 2.400 MB/s. Interface: PCIe. Modelo de referência: Western Digital WDS480G2G0C, similar ou superior.</t>
  </si>
  <si>
    <t>SSD tipo SATA-600. Formato: 2,5 polegadas. Capacidade: 480 GB. Interface: SATA 6.0 Gb/s. Modelo de referência: Kingston SA400S37, similar ou superior.</t>
  </si>
  <si>
    <t>BR0606876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</si>
</sst>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00"/>
  </numFmts>
  <fonts count="8">
    <font>
      <sz val="11"/>
      <color theme="1"/>
      <name val="Calibri"/>
      <charset val="134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5" fillId="0" borderId="0"/>
    <xf numFmtId="44" fontId="6" fillId="0" borderId="0" applyFont="0" applyFill="0" applyBorder="0" applyAlignment="0" applyProtection="0"/>
    <xf numFmtId="0" fontId="4" fillId="0" borderId="0"/>
  </cellStyleXfs>
  <cellXfs count="32">
    <xf numFmtId="0" fontId="0" fillId="0" borderId="0" xfId="0"/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righ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0" fillId="0" borderId="0" xfId="0" applyFill="1"/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vertical="center"/>
    </xf>
    <xf numFmtId="4" fontId="1" fillId="0" borderId="4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vertical="center"/>
    </xf>
    <xf numFmtId="4" fontId="2" fillId="0" borderId="4" xfId="0" applyNumberFormat="1" applyFont="1" applyFill="1" applyBorder="1" applyAlignment="1">
      <alignment vertical="center"/>
    </xf>
    <xf numFmtId="16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</cellXfs>
  <cellStyles count="8">
    <cellStyle name="Excel Built-in Normal" xfId="5"/>
    <cellStyle name="Moeda 2" xfId="6"/>
    <cellStyle name="Normal" xfId="0" builtinId="0"/>
    <cellStyle name="Normal 2" xfId="3"/>
    <cellStyle name="Normal 3" xfId="4"/>
    <cellStyle name="Normal 3 2" xfId="7"/>
    <cellStyle name="Normal 4" xfId="2"/>
    <cellStyle name="Normal 5" xfId="1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FC76"/>
  <sheetViews>
    <sheetView tabSelected="1" zoomScale="75" zoomScaleNormal="75" workbookViewId="0">
      <pane ySplit="3" topLeftCell="A4" activePane="bottomLeft" state="frozen"/>
      <selection pane="bottomLeft" activeCell="C9" sqref="C9"/>
    </sheetView>
  </sheetViews>
  <sheetFormatPr defaultColWidth="9" defaultRowHeight="17.25"/>
  <cols>
    <col min="1" max="1" width="6.5703125" style="20" customWidth="1"/>
    <col min="2" max="2" width="13.7109375" style="23" customWidth="1"/>
    <col min="3" max="3" width="176.140625" style="23" customWidth="1"/>
    <col min="4" max="4" width="10.7109375" style="23" customWidth="1"/>
    <col min="5" max="5" width="10.7109375" style="21" customWidth="1"/>
    <col min="6" max="6" width="13.7109375" style="22" customWidth="1"/>
    <col min="7" max="8" width="15.7109375" style="22" customWidth="1"/>
    <col min="9" max="16383" width="9.140625" style="10"/>
    <col min="16384" max="16384" width="9.140625" style="11"/>
  </cols>
  <sheetData>
    <row r="1" spans="1:8">
      <c r="A1" s="25" t="s">
        <v>17</v>
      </c>
      <c r="B1" s="26"/>
      <c r="C1" s="26"/>
      <c r="D1" s="26"/>
      <c r="E1" s="26"/>
      <c r="F1" s="26"/>
      <c r="G1" s="26"/>
      <c r="H1" s="27"/>
    </row>
    <row r="2" spans="1:8">
      <c r="A2" s="28"/>
      <c r="B2" s="29"/>
      <c r="C2" s="29"/>
      <c r="D2" s="29"/>
      <c r="E2" s="29"/>
      <c r="F2" s="29"/>
      <c r="G2" s="29"/>
      <c r="H2" s="30"/>
    </row>
    <row r="3" spans="1:8" ht="51.75">
      <c r="A3" s="12" t="s">
        <v>0</v>
      </c>
      <c r="B3" s="13" t="s">
        <v>1</v>
      </c>
      <c r="C3" s="13" t="s">
        <v>2</v>
      </c>
      <c r="D3" s="13"/>
      <c r="E3" s="3" t="s">
        <v>3</v>
      </c>
      <c r="F3" s="14" t="s">
        <v>4</v>
      </c>
      <c r="G3" s="14" t="s">
        <v>5</v>
      </c>
      <c r="H3" s="14" t="s">
        <v>6</v>
      </c>
    </row>
    <row r="4" spans="1:8" s="18" customFormat="1" ht="34.5">
      <c r="A4" s="15">
        <v>1</v>
      </c>
      <c r="B4" s="7" t="s">
        <v>58</v>
      </c>
      <c r="C4" s="6" t="s">
        <v>7</v>
      </c>
      <c r="D4" s="2" t="s">
        <v>8</v>
      </c>
      <c r="E4" s="2">
        <v>30</v>
      </c>
      <c r="F4" s="16">
        <v>372.33</v>
      </c>
      <c r="G4" s="17">
        <f>F4*E4</f>
        <v>11169.9</v>
      </c>
      <c r="H4" s="17">
        <v>0.25</v>
      </c>
    </row>
    <row r="5" spans="1:8" s="18" customFormat="1">
      <c r="A5" s="15">
        <v>2</v>
      </c>
      <c r="B5" s="7" t="s">
        <v>59</v>
      </c>
      <c r="C5" s="6" t="s">
        <v>76</v>
      </c>
      <c r="D5" s="2" t="s">
        <v>8</v>
      </c>
      <c r="E5" s="2">
        <v>70</v>
      </c>
      <c r="F5" s="16">
        <v>297.06</v>
      </c>
      <c r="G5" s="17">
        <f t="shared" ref="G5:G37" si="0">F5*E5</f>
        <v>20794.2</v>
      </c>
      <c r="H5" s="17">
        <v>0.25</v>
      </c>
    </row>
    <row r="6" spans="1:8" s="18" customFormat="1">
      <c r="A6" s="15">
        <v>3</v>
      </c>
      <c r="B6" s="7" t="s">
        <v>63</v>
      </c>
      <c r="C6" s="6" t="s">
        <v>77</v>
      </c>
      <c r="D6" s="2" t="s">
        <v>8</v>
      </c>
      <c r="E6" s="2">
        <v>70</v>
      </c>
      <c r="F6" s="16">
        <v>241.04</v>
      </c>
      <c r="G6" s="17">
        <f t="shared" si="0"/>
        <v>16872.8</v>
      </c>
      <c r="H6" s="17">
        <v>0.25</v>
      </c>
    </row>
    <row r="7" spans="1:8" s="18" customFormat="1" ht="51.75">
      <c r="A7" s="15">
        <v>4</v>
      </c>
      <c r="B7" s="7" t="s">
        <v>72</v>
      </c>
      <c r="C7" s="6" t="s">
        <v>74</v>
      </c>
      <c r="D7" s="2" t="s">
        <v>8</v>
      </c>
      <c r="E7" s="2">
        <v>6</v>
      </c>
      <c r="F7" s="16">
        <v>6623.23</v>
      </c>
      <c r="G7" s="17">
        <f t="shared" si="0"/>
        <v>39739.379999999997</v>
      </c>
      <c r="H7" s="17">
        <v>0.25</v>
      </c>
    </row>
    <row r="8" spans="1:8" s="18" customFormat="1" ht="51.75">
      <c r="A8" s="15">
        <v>5</v>
      </c>
      <c r="B8" s="7" t="s">
        <v>75</v>
      </c>
      <c r="C8" s="6" t="s">
        <v>73</v>
      </c>
      <c r="D8" s="2" t="s">
        <v>8</v>
      </c>
      <c r="E8" s="2">
        <v>10</v>
      </c>
      <c r="F8" s="16">
        <v>3136.35</v>
      </c>
      <c r="G8" s="17">
        <f t="shared" si="0"/>
        <v>31363.5</v>
      </c>
      <c r="H8" s="17">
        <v>0.25</v>
      </c>
    </row>
    <row r="9" spans="1:8" s="18" customFormat="1">
      <c r="A9" s="15">
        <v>6</v>
      </c>
      <c r="B9" s="7" t="s">
        <v>9</v>
      </c>
      <c r="C9" s="6" t="s">
        <v>51</v>
      </c>
      <c r="D9" s="2" t="s">
        <v>8</v>
      </c>
      <c r="E9" s="2">
        <v>70</v>
      </c>
      <c r="F9" s="16">
        <v>46.5</v>
      </c>
      <c r="G9" s="17">
        <f t="shared" si="0"/>
        <v>3255</v>
      </c>
      <c r="H9" s="17">
        <v>0.25</v>
      </c>
    </row>
    <row r="10" spans="1:8" s="18" customFormat="1" ht="34.5">
      <c r="A10" s="15">
        <v>7</v>
      </c>
      <c r="B10" s="7" t="s">
        <v>10</v>
      </c>
      <c r="C10" s="6" t="s">
        <v>52</v>
      </c>
      <c r="D10" s="2" t="s">
        <v>8</v>
      </c>
      <c r="E10" s="2">
        <v>20</v>
      </c>
      <c r="F10" s="16">
        <v>74.2</v>
      </c>
      <c r="G10" s="17">
        <f t="shared" si="0"/>
        <v>1484</v>
      </c>
      <c r="H10" s="17">
        <v>0.25</v>
      </c>
    </row>
    <row r="11" spans="1:8" s="18" customFormat="1">
      <c r="A11" s="15">
        <v>8</v>
      </c>
      <c r="B11" s="7" t="s">
        <v>49</v>
      </c>
      <c r="C11" s="6" t="s">
        <v>62</v>
      </c>
      <c r="D11" s="2" t="s">
        <v>8</v>
      </c>
      <c r="E11" s="2">
        <v>80</v>
      </c>
      <c r="F11" s="16">
        <v>27.45</v>
      </c>
      <c r="G11" s="17">
        <f t="shared" si="0"/>
        <v>2196</v>
      </c>
      <c r="H11" s="17">
        <v>0.25</v>
      </c>
    </row>
    <row r="12" spans="1:8" s="18" customFormat="1" ht="34.5">
      <c r="A12" s="15">
        <v>9</v>
      </c>
      <c r="B12" s="7" t="s">
        <v>11</v>
      </c>
      <c r="C12" s="6" t="s">
        <v>53</v>
      </c>
      <c r="D12" s="2" t="s">
        <v>8</v>
      </c>
      <c r="E12" s="2">
        <v>100</v>
      </c>
      <c r="F12" s="16">
        <v>75.510000000000005</v>
      </c>
      <c r="G12" s="17">
        <f t="shared" si="0"/>
        <v>7551.0000000000009</v>
      </c>
      <c r="H12" s="17">
        <v>0.25</v>
      </c>
    </row>
    <row r="13" spans="1:8" s="18" customFormat="1">
      <c r="A13" s="15">
        <v>10</v>
      </c>
      <c r="B13" s="7" t="s">
        <v>60</v>
      </c>
      <c r="C13" s="6" t="s">
        <v>54</v>
      </c>
      <c r="D13" s="2" t="s">
        <v>8</v>
      </c>
      <c r="E13" s="2">
        <v>100</v>
      </c>
      <c r="F13" s="16">
        <v>45.97</v>
      </c>
      <c r="G13" s="17">
        <f t="shared" si="0"/>
        <v>4597</v>
      </c>
      <c r="H13" s="17">
        <v>0.25</v>
      </c>
    </row>
    <row r="14" spans="1:8" s="18" customFormat="1" ht="34.5">
      <c r="A14" s="15">
        <v>11</v>
      </c>
      <c r="B14" s="8" t="s">
        <v>12</v>
      </c>
      <c r="C14" s="1" t="s">
        <v>71</v>
      </c>
      <c r="D14" s="2" t="s">
        <v>8</v>
      </c>
      <c r="E14" s="2">
        <v>120</v>
      </c>
      <c r="F14" s="16">
        <v>149.4</v>
      </c>
      <c r="G14" s="17">
        <f t="shared" si="0"/>
        <v>17928</v>
      </c>
      <c r="H14" s="17">
        <v>0.25</v>
      </c>
    </row>
    <row r="15" spans="1:8" s="18" customFormat="1" ht="34.5">
      <c r="A15" s="15">
        <v>12</v>
      </c>
      <c r="B15" s="7" t="s">
        <v>13</v>
      </c>
      <c r="C15" s="6" t="s">
        <v>55</v>
      </c>
      <c r="D15" s="2" t="s">
        <v>8</v>
      </c>
      <c r="E15" s="2">
        <v>120</v>
      </c>
      <c r="F15" s="16">
        <v>50.65</v>
      </c>
      <c r="G15" s="17">
        <f t="shared" si="0"/>
        <v>6078</v>
      </c>
      <c r="H15" s="17">
        <v>0.25</v>
      </c>
    </row>
    <row r="16" spans="1:8" s="18" customFormat="1" ht="34.5">
      <c r="A16" s="15">
        <v>13</v>
      </c>
      <c r="B16" s="8" t="s">
        <v>50</v>
      </c>
      <c r="C16" s="1" t="s">
        <v>61</v>
      </c>
      <c r="D16" s="2" t="s">
        <v>8</v>
      </c>
      <c r="E16" s="2">
        <v>150</v>
      </c>
      <c r="F16" s="16">
        <v>159.87</v>
      </c>
      <c r="G16" s="17">
        <f t="shared" si="0"/>
        <v>23980.5</v>
      </c>
      <c r="H16" s="17">
        <v>0.25</v>
      </c>
    </row>
    <row r="17" spans="1:8" s="18" customFormat="1">
      <c r="A17" s="15">
        <v>14</v>
      </c>
      <c r="B17" s="7" t="s">
        <v>18</v>
      </c>
      <c r="C17" s="6" t="s">
        <v>19</v>
      </c>
      <c r="D17" s="5" t="s">
        <v>20</v>
      </c>
      <c r="E17" s="5">
        <v>3</v>
      </c>
      <c r="F17" s="16">
        <v>142.08000000000001</v>
      </c>
      <c r="G17" s="17">
        <f t="shared" si="0"/>
        <v>426.24</v>
      </c>
      <c r="H17" s="17">
        <v>0.25</v>
      </c>
    </row>
    <row r="18" spans="1:8" s="18" customFormat="1">
      <c r="A18" s="15">
        <v>15</v>
      </c>
      <c r="B18" s="7" t="s">
        <v>64</v>
      </c>
      <c r="C18" s="6" t="s">
        <v>56</v>
      </c>
      <c r="D18" s="5" t="s">
        <v>8</v>
      </c>
      <c r="E18" s="5">
        <v>50</v>
      </c>
      <c r="F18" s="16">
        <v>34.909999999999997</v>
      </c>
      <c r="G18" s="17">
        <f t="shared" si="0"/>
        <v>1745.4999999999998</v>
      </c>
      <c r="H18" s="17">
        <v>0.25</v>
      </c>
    </row>
    <row r="19" spans="1:8">
      <c r="A19" s="15">
        <v>16</v>
      </c>
      <c r="B19" s="7" t="s">
        <v>14</v>
      </c>
      <c r="C19" s="6" t="s">
        <v>57</v>
      </c>
      <c r="D19" s="2" t="s">
        <v>8</v>
      </c>
      <c r="E19" s="2">
        <v>10</v>
      </c>
      <c r="F19" s="16">
        <v>761.98</v>
      </c>
      <c r="G19" s="17">
        <f t="shared" si="0"/>
        <v>7619.8</v>
      </c>
      <c r="H19" s="17">
        <v>0.25</v>
      </c>
    </row>
    <row r="20" spans="1:8" ht="34.5">
      <c r="A20" s="15">
        <v>17</v>
      </c>
      <c r="B20" s="7" t="s">
        <v>65</v>
      </c>
      <c r="C20" s="6" t="s">
        <v>15</v>
      </c>
      <c r="D20" s="2" t="s">
        <v>8</v>
      </c>
      <c r="E20" s="2">
        <v>40</v>
      </c>
      <c r="F20" s="16">
        <v>815.72</v>
      </c>
      <c r="G20" s="17">
        <f t="shared" si="0"/>
        <v>32628.800000000003</v>
      </c>
      <c r="H20" s="17">
        <v>0.25</v>
      </c>
    </row>
    <row r="21" spans="1:8">
      <c r="A21" s="15">
        <v>18</v>
      </c>
      <c r="B21" s="8" t="s">
        <v>21</v>
      </c>
      <c r="C21" s="1" t="s">
        <v>22</v>
      </c>
      <c r="D21" s="5" t="s">
        <v>8</v>
      </c>
      <c r="E21" s="5">
        <v>50</v>
      </c>
      <c r="F21" s="16">
        <v>605.47</v>
      </c>
      <c r="G21" s="17">
        <f t="shared" si="0"/>
        <v>30273.5</v>
      </c>
      <c r="H21" s="17">
        <v>0.25</v>
      </c>
    </row>
    <row r="22" spans="1:8">
      <c r="A22" s="15">
        <v>19</v>
      </c>
      <c r="B22" s="8" t="s">
        <v>23</v>
      </c>
      <c r="C22" s="1" t="s">
        <v>24</v>
      </c>
      <c r="D22" s="5" t="s">
        <v>8</v>
      </c>
      <c r="E22" s="5">
        <v>15</v>
      </c>
      <c r="F22" s="16">
        <v>456</v>
      </c>
      <c r="G22" s="17">
        <f t="shared" si="0"/>
        <v>6840</v>
      </c>
      <c r="H22" s="17">
        <v>0.25</v>
      </c>
    </row>
    <row r="23" spans="1:8">
      <c r="A23" s="15">
        <v>20</v>
      </c>
      <c r="B23" s="8" t="s">
        <v>25</v>
      </c>
      <c r="C23" s="1" t="s">
        <v>26</v>
      </c>
      <c r="D23" s="5" t="s">
        <v>8</v>
      </c>
      <c r="E23" s="5">
        <v>15</v>
      </c>
      <c r="F23" s="16">
        <v>479.18</v>
      </c>
      <c r="G23" s="17">
        <f t="shared" si="0"/>
        <v>7187.7</v>
      </c>
      <c r="H23" s="17">
        <v>0.25</v>
      </c>
    </row>
    <row r="24" spans="1:8">
      <c r="A24" s="15">
        <v>21</v>
      </c>
      <c r="B24" s="8" t="s">
        <v>27</v>
      </c>
      <c r="C24" s="1" t="s">
        <v>28</v>
      </c>
      <c r="D24" s="5" t="s">
        <v>8</v>
      </c>
      <c r="E24" s="5">
        <v>15</v>
      </c>
      <c r="F24" s="16">
        <v>444</v>
      </c>
      <c r="G24" s="17">
        <f t="shared" si="0"/>
        <v>6660</v>
      </c>
      <c r="H24" s="17">
        <v>0.25</v>
      </c>
    </row>
    <row r="25" spans="1:8">
      <c r="A25" s="15">
        <v>22</v>
      </c>
      <c r="B25" s="8" t="s">
        <v>29</v>
      </c>
      <c r="C25" s="1" t="s">
        <v>30</v>
      </c>
      <c r="D25" s="5" t="s">
        <v>8</v>
      </c>
      <c r="E25" s="5">
        <v>15</v>
      </c>
      <c r="F25" s="16">
        <v>428</v>
      </c>
      <c r="G25" s="17">
        <f t="shared" si="0"/>
        <v>6420</v>
      </c>
      <c r="H25" s="17">
        <v>0.25</v>
      </c>
    </row>
    <row r="26" spans="1:8">
      <c r="A26" s="15">
        <v>23</v>
      </c>
      <c r="B26" s="8" t="s">
        <v>78</v>
      </c>
      <c r="C26" s="1" t="s">
        <v>70</v>
      </c>
      <c r="D26" s="5" t="s">
        <v>8</v>
      </c>
      <c r="E26" s="5">
        <v>15</v>
      </c>
      <c r="F26" s="16">
        <v>195.51</v>
      </c>
      <c r="G26" s="17">
        <f t="shared" si="0"/>
        <v>2932.6499999999996</v>
      </c>
      <c r="H26" s="17">
        <v>0.25</v>
      </c>
    </row>
    <row r="27" spans="1:8">
      <c r="A27" s="15">
        <v>24</v>
      </c>
      <c r="B27" s="8" t="s">
        <v>31</v>
      </c>
      <c r="C27" s="1" t="s">
        <v>32</v>
      </c>
      <c r="D27" s="5" t="s">
        <v>8</v>
      </c>
      <c r="E27" s="5">
        <v>1</v>
      </c>
      <c r="F27" s="16">
        <v>3244.66</v>
      </c>
      <c r="G27" s="17">
        <f t="shared" si="0"/>
        <v>3244.66</v>
      </c>
      <c r="H27" s="17">
        <v>0.25</v>
      </c>
    </row>
    <row r="28" spans="1:8">
      <c r="A28" s="15">
        <v>25</v>
      </c>
      <c r="B28" s="8" t="s">
        <v>33</v>
      </c>
      <c r="C28" s="1" t="s">
        <v>34</v>
      </c>
      <c r="D28" s="5" t="s">
        <v>8</v>
      </c>
      <c r="E28" s="5">
        <v>4</v>
      </c>
      <c r="F28" s="16">
        <v>981.95</v>
      </c>
      <c r="G28" s="17">
        <f t="shared" si="0"/>
        <v>3927.8</v>
      </c>
      <c r="H28" s="17">
        <v>0.25</v>
      </c>
    </row>
    <row r="29" spans="1:8">
      <c r="A29" s="15">
        <v>26</v>
      </c>
      <c r="B29" s="8" t="s">
        <v>35</v>
      </c>
      <c r="C29" s="1" t="s">
        <v>36</v>
      </c>
      <c r="D29" s="5" t="s">
        <v>8</v>
      </c>
      <c r="E29" s="5">
        <v>4</v>
      </c>
      <c r="F29" s="16">
        <v>1071.4000000000001</v>
      </c>
      <c r="G29" s="17">
        <f t="shared" si="0"/>
        <v>4285.6000000000004</v>
      </c>
      <c r="H29" s="17">
        <v>0.25</v>
      </c>
    </row>
    <row r="30" spans="1:8">
      <c r="A30" s="15">
        <v>27</v>
      </c>
      <c r="B30" s="8" t="s">
        <v>37</v>
      </c>
      <c r="C30" s="1" t="s">
        <v>38</v>
      </c>
      <c r="D30" s="5" t="s">
        <v>8</v>
      </c>
      <c r="E30" s="5">
        <v>4</v>
      </c>
      <c r="F30" s="16">
        <v>1213.3699999999999</v>
      </c>
      <c r="G30" s="17">
        <f t="shared" si="0"/>
        <v>4853.4799999999996</v>
      </c>
      <c r="H30" s="17">
        <v>0.25</v>
      </c>
    </row>
    <row r="31" spans="1:8">
      <c r="A31" s="15">
        <v>28</v>
      </c>
      <c r="B31" s="8" t="s">
        <v>39</v>
      </c>
      <c r="C31" s="1" t="s">
        <v>40</v>
      </c>
      <c r="D31" s="5" t="s">
        <v>8</v>
      </c>
      <c r="E31" s="5">
        <v>4</v>
      </c>
      <c r="F31" s="16">
        <v>1083.01</v>
      </c>
      <c r="G31" s="17">
        <f t="shared" si="0"/>
        <v>4332.04</v>
      </c>
      <c r="H31" s="17">
        <v>0.25</v>
      </c>
    </row>
    <row r="32" spans="1:8">
      <c r="A32" s="15">
        <v>29</v>
      </c>
      <c r="B32" s="9" t="s">
        <v>41</v>
      </c>
      <c r="C32" s="1" t="s">
        <v>42</v>
      </c>
      <c r="D32" s="5" t="s">
        <v>8</v>
      </c>
      <c r="E32" s="5">
        <v>4</v>
      </c>
      <c r="F32" s="16">
        <v>1196.47</v>
      </c>
      <c r="G32" s="17">
        <f t="shared" si="0"/>
        <v>4785.88</v>
      </c>
      <c r="H32" s="17">
        <v>0.25</v>
      </c>
    </row>
    <row r="33" spans="1:8">
      <c r="A33" s="15">
        <v>30</v>
      </c>
      <c r="B33" s="8" t="s">
        <v>43</v>
      </c>
      <c r="C33" s="1" t="s">
        <v>44</v>
      </c>
      <c r="D33" s="5" t="s">
        <v>8</v>
      </c>
      <c r="E33" s="5">
        <v>4</v>
      </c>
      <c r="F33" s="16">
        <v>1099.9100000000001</v>
      </c>
      <c r="G33" s="17">
        <f t="shared" si="0"/>
        <v>4399.6400000000003</v>
      </c>
      <c r="H33" s="17">
        <v>0.25</v>
      </c>
    </row>
    <row r="34" spans="1:8">
      <c r="A34" s="15">
        <v>31</v>
      </c>
      <c r="B34" s="8" t="s">
        <v>66</v>
      </c>
      <c r="C34" s="1" t="s">
        <v>45</v>
      </c>
      <c r="D34" s="5" t="s">
        <v>8</v>
      </c>
      <c r="E34" s="5">
        <v>30</v>
      </c>
      <c r="F34" s="16">
        <v>272.27</v>
      </c>
      <c r="G34" s="17">
        <f t="shared" si="0"/>
        <v>8168.0999999999995</v>
      </c>
      <c r="H34" s="17">
        <v>0.25</v>
      </c>
    </row>
    <row r="35" spans="1:8">
      <c r="A35" s="15">
        <v>32</v>
      </c>
      <c r="B35" s="9" t="s">
        <v>67</v>
      </c>
      <c r="C35" s="1" t="s">
        <v>46</v>
      </c>
      <c r="D35" s="5" t="s">
        <v>8</v>
      </c>
      <c r="E35" s="5">
        <v>25</v>
      </c>
      <c r="F35" s="16">
        <v>237.96</v>
      </c>
      <c r="G35" s="17">
        <f t="shared" si="0"/>
        <v>5949</v>
      </c>
      <c r="H35" s="17">
        <v>0.25</v>
      </c>
    </row>
    <row r="36" spans="1:8">
      <c r="A36" s="15">
        <v>33</v>
      </c>
      <c r="B36" s="9" t="s">
        <v>68</v>
      </c>
      <c r="C36" s="1" t="s">
        <v>47</v>
      </c>
      <c r="D36" s="5" t="s">
        <v>8</v>
      </c>
      <c r="E36" s="5">
        <v>25</v>
      </c>
      <c r="F36" s="16">
        <v>232.83</v>
      </c>
      <c r="G36" s="17">
        <f t="shared" si="0"/>
        <v>5820.75</v>
      </c>
      <c r="H36" s="17">
        <v>0.25</v>
      </c>
    </row>
    <row r="37" spans="1:8">
      <c r="A37" s="15">
        <v>34</v>
      </c>
      <c r="B37" s="9" t="s">
        <v>69</v>
      </c>
      <c r="C37" s="1" t="s">
        <v>48</v>
      </c>
      <c r="D37" s="5" t="s">
        <v>8</v>
      </c>
      <c r="E37" s="5">
        <v>25</v>
      </c>
      <c r="F37" s="16">
        <v>244.72</v>
      </c>
      <c r="G37" s="17">
        <f t="shared" si="0"/>
        <v>6118</v>
      </c>
      <c r="H37" s="17">
        <v>0.25</v>
      </c>
    </row>
    <row r="38" spans="1:8">
      <c r="A38" s="31" t="s">
        <v>16</v>
      </c>
      <c r="B38" s="31"/>
      <c r="C38" s="31"/>
      <c r="D38" s="31"/>
      <c r="E38" s="3">
        <f>SUM(E4:E19)</f>
        <v>1009</v>
      </c>
      <c r="F38" s="19">
        <f>SUM(F4:F37)</f>
        <v>26540.960000000003</v>
      </c>
      <c r="G38" s="19">
        <f>SUM(G4:G37)</f>
        <v>345628.41999999993</v>
      </c>
      <c r="H38" s="4"/>
    </row>
    <row r="39" spans="1:8">
      <c r="B39" s="20"/>
      <c r="C39" s="20"/>
      <c r="D39" s="20"/>
    </row>
    <row r="40" spans="1:8">
      <c r="B40" s="20"/>
      <c r="C40" s="20"/>
      <c r="D40" s="20"/>
    </row>
    <row r="41" spans="1:8">
      <c r="B41" s="20"/>
      <c r="C41" s="20"/>
      <c r="D41" s="20"/>
    </row>
    <row r="42" spans="1:8">
      <c r="B42" s="20"/>
      <c r="C42" s="20"/>
      <c r="D42" s="20"/>
    </row>
    <row r="43" spans="1:8">
      <c r="B43" s="20"/>
      <c r="C43" s="20"/>
      <c r="D43" s="20"/>
    </row>
    <row r="44" spans="1:8">
      <c r="B44" s="20"/>
      <c r="C44" s="20"/>
      <c r="D44" s="20"/>
    </row>
    <row r="45" spans="1:8">
      <c r="B45" s="20"/>
      <c r="C45" s="20"/>
      <c r="D45" s="20"/>
    </row>
    <row r="46" spans="1:8">
      <c r="B46" s="20"/>
      <c r="C46" s="20"/>
      <c r="D46" s="20"/>
    </row>
    <row r="47" spans="1:8">
      <c r="B47" s="20"/>
      <c r="C47" s="20"/>
      <c r="D47" s="20"/>
    </row>
    <row r="48" spans="1:8">
      <c r="B48" s="20"/>
      <c r="C48" s="20"/>
      <c r="D48" s="20"/>
    </row>
    <row r="49" spans="2:4">
      <c r="B49" s="20"/>
      <c r="C49" s="20"/>
      <c r="D49" s="20"/>
    </row>
    <row r="50" spans="2:4">
      <c r="B50" s="20"/>
      <c r="C50" s="20"/>
      <c r="D50" s="20"/>
    </row>
    <row r="51" spans="2:4">
      <c r="B51" s="20"/>
      <c r="C51" s="20"/>
      <c r="D51" s="20"/>
    </row>
    <row r="52" spans="2:4">
      <c r="B52" s="20"/>
      <c r="C52" s="20"/>
      <c r="D52" s="20"/>
    </row>
    <row r="53" spans="2:4">
      <c r="B53" s="20"/>
      <c r="C53" s="20"/>
      <c r="D53" s="20"/>
    </row>
    <row r="54" spans="2:4">
      <c r="B54" s="20"/>
      <c r="C54" s="20"/>
      <c r="D54" s="20"/>
    </row>
    <row r="55" spans="2:4">
      <c r="B55" s="20"/>
      <c r="C55" s="20"/>
      <c r="D55" s="20"/>
    </row>
    <row r="56" spans="2:4">
      <c r="B56" s="20"/>
      <c r="C56" s="20"/>
      <c r="D56" s="20"/>
    </row>
    <row r="57" spans="2:4">
      <c r="B57" s="20"/>
      <c r="C57" s="20"/>
      <c r="D57" s="20"/>
    </row>
    <row r="58" spans="2:4">
      <c r="B58" s="20"/>
      <c r="C58" s="20"/>
      <c r="D58" s="20"/>
    </row>
    <row r="59" spans="2:4">
      <c r="B59" s="20"/>
      <c r="C59" s="20"/>
      <c r="D59" s="20"/>
    </row>
    <row r="60" spans="2:4">
      <c r="B60" s="20"/>
      <c r="C60" s="20"/>
      <c r="D60" s="20"/>
    </row>
    <row r="61" spans="2:4">
      <c r="B61" s="20"/>
      <c r="C61" s="20"/>
      <c r="D61" s="20"/>
    </row>
    <row r="62" spans="2:4">
      <c r="B62" s="20"/>
      <c r="C62" s="20"/>
      <c r="D62" s="20"/>
    </row>
    <row r="63" spans="2:4">
      <c r="B63" s="20"/>
      <c r="C63" s="20"/>
      <c r="D63" s="20"/>
    </row>
    <row r="64" spans="2:4">
      <c r="B64" s="20"/>
      <c r="C64" s="20"/>
      <c r="D64" s="20"/>
    </row>
    <row r="65" spans="3:4">
      <c r="C65" s="24"/>
      <c r="D65" s="24"/>
    </row>
    <row r="66" spans="3:4">
      <c r="C66" s="24"/>
      <c r="D66" s="24"/>
    </row>
    <row r="67" spans="3:4">
      <c r="C67" s="24"/>
      <c r="D67" s="24"/>
    </row>
    <row r="68" spans="3:4">
      <c r="C68" s="24"/>
      <c r="D68" s="24"/>
    </row>
    <row r="69" spans="3:4">
      <c r="C69" s="24"/>
      <c r="D69" s="24"/>
    </row>
    <row r="70" spans="3:4">
      <c r="C70" s="24"/>
      <c r="D70" s="24"/>
    </row>
    <row r="71" spans="3:4">
      <c r="C71" s="24"/>
      <c r="D71" s="24"/>
    </row>
    <row r="72" spans="3:4">
      <c r="C72" s="24"/>
      <c r="D72" s="24"/>
    </row>
    <row r="73" spans="3:4">
      <c r="C73" s="24"/>
      <c r="D73" s="24"/>
    </row>
    <row r="74" spans="3:4">
      <c r="C74" s="24"/>
      <c r="D74" s="24"/>
    </row>
    <row r="75" spans="3:4">
      <c r="C75" s="24"/>
      <c r="D75" s="24"/>
    </row>
    <row r="76" spans="3:4">
      <c r="C76" s="24"/>
      <c r="D76" s="24"/>
    </row>
  </sheetData>
  <mergeCells count="3">
    <mergeCell ref="A1:H1"/>
    <mergeCell ref="A2:H2"/>
    <mergeCell ref="A38:D38"/>
  </mergeCells>
  <pageMargins left="0.25" right="0.25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Sales Bernardino</dc:creator>
  <cp:lastModifiedBy>joao.machado</cp:lastModifiedBy>
  <cp:lastPrinted>2023-04-20T18:31:50Z</cp:lastPrinted>
  <dcterms:created xsi:type="dcterms:W3CDTF">2015-02-20T17:40:00Z</dcterms:created>
  <dcterms:modified xsi:type="dcterms:W3CDTF">2023-04-28T18:56:50Z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1033-11.2.0.10323</vt:lpwstr>
  </property>
  <property fmtid="{D5CDD505-2E9C-101B-9397-08002B2CF9AE}" pid="3" name="KSOReadingLayout">
    <vt:bool>false</vt:bool>
  </property>
  <property fmtid="{D5CDD505-2E9C-101B-9397-08002B2CF9AE}" pid="4" name="ICV">
    <vt:lpwstr>CC373E13B5744D68A1F59FD665B77FA5</vt:lpwstr>
  </property>
</Properties>
</file>