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10"/>
  </bookViews>
  <sheets>
    <sheet name="Planilha1" sheetId="1" r:id="rId1"/>
  </sheets>
  <definedNames>
    <definedName name="_xlnm.Print_Area" localSheetId="0">Planilha1!$B$2:$J$21</definedName>
  </definedNames>
  <calcPr calcId="144525"/>
</workbook>
</file>

<file path=xl/sharedStrings.xml><?xml version="1.0" encoding="utf-8"?>
<sst xmlns="http://schemas.openxmlformats.org/spreadsheetml/2006/main" count="18" uniqueCount="16">
  <si>
    <t>Ministério da Integração e do Desenvolvimento Regional - MIDR</t>
  </si>
  <si>
    <t>Companhia de Desenvolvimento dos Vales do São Francisco e do Parnaíba</t>
  </si>
  <si>
    <r>
      <rPr>
        <b/>
        <sz val="10"/>
        <color theme="1"/>
        <rFont val="Arial"/>
        <charset val="134"/>
      </rPr>
      <t xml:space="preserve">OBJETO: </t>
    </r>
    <r>
      <rPr>
        <sz val="10"/>
        <color theme="1"/>
        <rFont val="Arial"/>
        <charset val="134"/>
      </rPr>
      <t>CONTRATAÇÃO DE SERVIÇOS DE PAVIMENTAÇÃO EM BLOCO INTERTRAVADO DE CONCRETO (BLOQUETE), EM VIAS DE DIVERSOS MUNICÍPIOS INSERIDOS NA ÁREA DE ATUAÇÃO DA 2ª SUPERINTENDÊNCIA REGIONAL DA CODEVASF, NO ESTADO DA BAHIA.</t>
    </r>
  </si>
  <si>
    <t>Serviço</t>
  </si>
  <si>
    <t>Lote</t>
  </si>
  <si>
    <t>Quantidade (m²)</t>
  </si>
  <si>
    <t>R$/m² *</t>
  </si>
  <si>
    <t>Nº Mód</t>
  </si>
  <si>
    <t>Valor Mód Mín</t>
  </si>
  <si>
    <t>Valor total</t>
  </si>
  <si>
    <t>Quant (m²)</t>
  </si>
  <si>
    <t>Pavimentação em Bloco Intertravado de Concreto</t>
  </si>
  <si>
    <t>ITEM 01</t>
  </si>
  <si>
    <t>ITEM 02</t>
  </si>
  <si>
    <t>ITEM 03</t>
  </si>
  <si>
    <t>SOMA TOTAL</t>
  </si>
</sst>
</file>

<file path=xl/styles.xml><?xml version="1.0" encoding="utf-8"?>
<styleSheet xmlns="http://schemas.openxmlformats.org/spreadsheetml/2006/main" xmlns:xr9="http://schemas.microsoft.com/office/spreadsheetml/2016/revision9">
  <numFmts count="9">
    <numFmt numFmtId="176" formatCode="_-* #,##0.00_-;\-* #,##0.00_-;_-* &quot;-&quot;??_-;_-@_-"/>
    <numFmt numFmtId="177" formatCode="_-&quot;R$&quot;\ * #,##0.00_-;\-&quot;R$&quot;\ * #,##0.00_-;_-&quot;R$&quot;\ * &quot;-&quot;??_-;_-@_-"/>
    <numFmt numFmtId="178" formatCode="_-* #,##0_-;\-* #,##0_-;_-* &quot;-&quot;_-;_-@_-"/>
    <numFmt numFmtId="179" formatCode="_-&quot;R$&quot;\ * #,##0_-;\-&quot;R$&quot;\ * #,##0_-;_-&quot;R$&quot;\ * &quot;-&quot;_-;_-@_-"/>
    <numFmt numFmtId="180" formatCode="_(&quot;R$ &quot;* #,##0.00_);_(&quot;R$ &quot;* \(#,##0.00\);_(&quot;R$ &quot;* &quot;-&quot;??_);_(@_)"/>
    <numFmt numFmtId="181" formatCode="#,##0.00;\-#,##0.00"/>
    <numFmt numFmtId="182" formatCode="#."/>
    <numFmt numFmtId="183" formatCode="#,##0.00\ ;&quot; (&quot;#,##0.00\);&quot; -&quot;#\ ;@\ "/>
    <numFmt numFmtId="184" formatCode="_-* #,##0.00_-;\-* #,##0.00_-;_-* \-??_-;_-@_-"/>
  </numFmts>
  <fonts count="62">
    <font>
      <sz val="11"/>
      <color theme="1"/>
      <name val="Calibri"/>
      <charset val="134"/>
      <scheme val="minor"/>
    </font>
    <font>
      <b/>
      <sz val="10"/>
      <color theme="1"/>
      <name val="Arial"/>
      <charset val="134"/>
    </font>
    <font>
      <sz val="10"/>
      <color theme="1"/>
      <name val="Arial"/>
      <charset val="134"/>
    </font>
    <font>
      <b/>
      <sz val="11"/>
      <color theme="1"/>
      <name val="Arial"/>
      <charset val="134"/>
    </font>
    <font>
      <sz val="11"/>
      <color theme="1"/>
      <name val="Arial"/>
      <charset val="134"/>
    </font>
    <font>
      <u/>
      <sz val="11"/>
      <color rgb="FF0000FF"/>
      <name val="Calibri"/>
      <charset val="0"/>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A7D00"/>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rgb="FF9C6500"/>
      <name val="Calibri"/>
      <charset val="0"/>
      <scheme val="minor"/>
    </font>
    <font>
      <sz val="11"/>
      <color theme="0"/>
      <name val="Calibri"/>
      <charset val="0"/>
      <scheme val="minor"/>
    </font>
    <font>
      <sz val="11"/>
      <color theme="1"/>
      <name val="Calibri"/>
      <charset val="0"/>
      <scheme val="minor"/>
    </font>
    <font>
      <sz val="11"/>
      <color indexed="8"/>
      <name val="Calibri"/>
      <charset val="134"/>
    </font>
    <font>
      <sz val="11"/>
      <color theme="0"/>
      <name val="Calibri"/>
      <charset val="134"/>
      <scheme val="minor"/>
    </font>
    <font>
      <sz val="11"/>
      <color indexed="9"/>
      <name val="Calibri"/>
      <charset val="134"/>
    </font>
    <font>
      <sz val="11"/>
      <color rgb="FF006100"/>
      <name val="Calibri"/>
      <charset val="134"/>
      <scheme val="minor"/>
    </font>
    <font>
      <sz val="11"/>
      <color indexed="17"/>
      <name val="Calibri"/>
      <charset val="134"/>
    </font>
    <font>
      <b/>
      <sz val="11"/>
      <color rgb="FFFA7D00"/>
      <name val="Calibri"/>
      <charset val="134"/>
      <scheme val="minor"/>
    </font>
    <font>
      <b/>
      <sz val="11"/>
      <color indexed="52"/>
      <name val="Calibri"/>
      <charset val="134"/>
    </font>
    <font>
      <b/>
      <sz val="11"/>
      <color theme="0"/>
      <name val="Calibri"/>
      <charset val="134"/>
      <scheme val="minor"/>
    </font>
    <font>
      <b/>
      <sz val="11"/>
      <color indexed="9"/>
      <name val="Calibri"/>
      <charset val="134"/>
    </font>
    <font>
      <sz val="11"/>
      <color rgb="FFFA7D00"/>
      <name val="Calibri"/>
      <charset val="134"/>
      <scheme val="minor"/>
    </font>
    <font>
      <sz val="11"/>
      <color indexed="52"/>
      <name val="Calibri"/>
      <charset val="134"/>
    </font>
    <font>
      <sz val="11"/>
      <color rgb="FF3F3F76"/>
      <name val="Calibri"/>
      <charset val="134"/>
      <scheme val="minor"/>
    </font>
    <font>
      <sz val="11"/>
      <color indexed="62"/>
      <name val="Calibri"/>
      <charset val="134"/>
    </font>
    <font>
      <sz val="11"/>
      <color rgb="FF9C0006"/>
      <name val="Calibri"/>
      <charset val="134"/>
      <scheme val="minor"/>
    </font>
    <font>
      <sz val="11"/>
      <color indexed="20"/>
      <name val="Calibri"/>
      <charset val="134"/>
    </font>
    <font>
      <sz val="10"/>
      <name val="Courier"/>
      <charset val="134"/>
    </font>
    <font>
      <sz val="10"/>
      <name val="Arial"/>
      <charset val="134"/>
    </font>
    <font>
      <sz val="11"/>
      <color rgb="FF9C6500"/>
      <name val="Calibri"/>
      <charset val="134"/>
      <scheme val="minor"/>
    </font>
    <font>
      <sz val="11"/>
      <color indexed="60"/>
      <name val="Calibri"/>
      <charset val="134"/>
    </font>
    <font>
      <sz val="10"/>
      <color rgb="FF000000"/>
      <name val="Times New Roman"/>
      <charset val="134"/>
    </font>
    <font>
      <sz val="11"/>
      <name val="Arial"/>
      <charset val="134"/>
    </font>
    <font>
      <sz val="11"/>
      <color rgb="FF000000"/>
      <name val="Calibri"/>
      <charset val="134"/>
      <scheme val="minor"/>
    </font>
    <font>
      <sz val="11"/>
      <color rgb="FF000000"/>
      <name val="Calibri"/>
      <charset val="1"/>
    </font>
    <font>
      <b/>
      <sz val="11"/>
      <color rgb="FF3F3F3F"/>
      <name val="Calibri"/>
      <charset val="134"/>
      <scheme val="minor"/>
    </font>
    <font>
      <b/>
      <sz val="11"/>
      <color indexed="63"/>
      <name val="Calibri"/>
      <charset val="134"/>
    </font>
    <font>
      <sz val="1"/>
      <color indexed="18"/>
      <name val="Courier"/>
      <charset val="134"/>
    </font>
    <font>
      <sz val="11"/>
      <color rgb="FFFF0000"/>
      <name val="Calibri"/>
      <charset val="134"/>
      <scheme val="minor"/>
    </font>
    <font>
      <sz val="11"/>
      <color indexed="10"/>
      <name val="Calibri"/>
      <charset val="134"/>
    </font>
    <font>
      <i/>
      <sz val="11"/>
      <color rgb="FF7F7F7F"/>
      <name val="Calibri"/>
      <charset val="134"/>
      <scheme val="minor"/>
    </font>
    <font>
      <i/>
      <sz val="11"/>
      <color indexed="23"/>
      <name val="Calibri"/>
      <charset val="134"/>
    </font>
    <font>
      <b/>
      <sz val="15"/>
      <color indexed="56"/>
      <name val="Calibri"/>
      <charset val="134"/>
    </font>
    <font>
      <b/>
      <sz val="13"/>
      <color indexed="56"/>
      <name val="Calibri"/>
      <charset val="134"/>
    </font>
    <font>
      <b/>
      <sz val="11"/>
      <color indexed="56"/>
      <name val="Calibri"/>
      <charset val="134"/>
    </font>
    <font>
      <b/>
      <sz val="18"/>
      <color theme="3"/>
      <name val="Calibri Light"/>
      <charset val="134"/>
      <scheme val="major"/>
    </font>
    <font>
      <b/>
      <sz val="18"/>
      <color indexed="56"/>
      <name val="Cambria"/>
      <charset val="134"/>
    </font>
    <font>
      <b/>
      <sz val="11"/>
      <color theme="1"/>
      <name val="Calibri"/>
      <charset val="134"/>
      <scheme val="minor"/>
    </font>
    <font>
      <b/>
      <sz val="11"/>
      <color indexed="8"/>
      <name val="Calibri"/>
      <charset val="134"/>
    </font>
    <font>
      <sz val="10"/>
      <name val="Mangal"/>
      <charset val="134"/>
    </font>
  </fonts>
  <fills count="69">
    <fill>
      <patternFill patternType="none"/>
    </fill>
    <fill>
      <patternFill patternType="gray125"/>
    </fill>
    <fill>
      <patternFill patternType="solid">
        <fgColor theme="0"/>
        <bgColor indexed="64"/>
      </patternFill>
    </fill>
    <fill>
      <patternFill patternType="solid">
        <fgColor theme="4" tint="0.799981688894314"/>
        <bgColor indexed="64"/>
      </patternFill>
    </fill>
    <fill>
      <patternFill patternType="solid">
        <fgColor theme="2"/>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4" tint="0.799951170384838"/>
        <bgColor indexed="64"/>
      </patternFill>
    </fill>
    <fill>
      <patternFill patternType="solid">
        <fgColor indexed="31"/>
        <bgColor indexed="64"/>
      </patternFill>
    </fill>
    <fill>
      <patternFill patternType="solid">
        <fgColor theme="5" tint="0.799951170384838"/>
        <bgColor indexed="64"/>
      </patternFill>
    </fill>
    <fill>
      <patternFill patternType="solid">
        <fgColor indexed="45"/>
        <bgColor indexed="64"/>
      </patternFill>
    </fill>
    <fill>
      <patternFill patternType="solid">
        <fgColor theme="6" tint="0.799951170384838"/>
        <bgColor indexed="64"/>
      </patternFill>
    </fill>
    <fill>
      <patternFill patternType="solid">
        <fgColor indexed="42"/>
        <bgColor indexed="64"/>
      </patternFill>
    </fill>
    <fill>
      <patternFill patternType="solid">
        <fgColor theme="7" tint="0.799951170384838"/>
        <bgColor indexed="64"/>
      </patternFill>
    </fill>
    <fill>
      <patternFill patternType="solid">
        <fgColor indexed="46"/>
        <bgColor indexed="64"/>
      </patternFill>
    </fill>
    <fill>
      <patternFill patternType="solid">
        <fgColor theme="8" tint="0.799951170384838"/>
        <bgColor indexed="64"/>
      </patternFill>
    </fill>
    <fill>
      <patternFill patternType="solid">
        <fgColor indexed="27"/>
        <bgColor indexed="64"/>
      </patternFill>
    </fill>
    <fill>
      <patternFill patternType="solid">
        <fgColor theme="9" tint="0.799951170384838"/>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theme="4" tint="0.399945066682943"/>
        <bgColor indexed="64"/>
      </patternFill>
    </fill>
    <fill>
      <patternFill patternType="solid">
        <fgColor indexed="30"/>
        <bgColor indexed="64"/>
      </patternFill>
    </fill>
    <fill>
      <patternFill patternType="solid">
        <fgColor theme="5" tint="0.399945066682943"/>
        <bgColor indexed="64"/>
      </patternFill>
    </fill>
    <fill>
      <patternFill patternType="solid">
        <fgColor theme="6" tint="0.399945066682943"/>
        <bgColor indexed="64"/>
      </patternFill>
    </fill>
    <fill>
      <patternFill patternType="solid">
        <fgColor theme="7" tint="0.399945066682943"/>
        <bgColor indexed="64"/>
      </patternFill>
    </fill>
    <fill>
      <patternFill patternType="solid">
        <fgColor indexed="36"/>
        <bgColor indexed="64"/>
      </patternFill>
    </fill>
    <fill>
      <patternFill patternType="solid">
        <fgColor theme="8" tint="0.399945066682943"/>
        <bgColor indexed="64"/>
      </patternFill>
    </fill>
    <fill>
      <patternFill patternType="solid">
        <fgColor indexed="49"/>
        <bgColor indexed="64"/>
      </patternFill>
    </fill>
    <fill>
      <patternFill patternType="solid">
        <fgColor theme="9" tint="0.399945066682943"/>
        <bgColor indexed="64"/>
      </patternFill>
    </fill>
    <fill>
      <patternFill patternType="solid">
        <fgColor indexed="52"/>
        <bgColor indexed="64"/>
      </patternFill>
    </fill>
    <fill>
      <patternFill patternType="solid">
        <fgColor indexed="22"/>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43"/>
        <bgColor indexed="64"/>
      </patternFill>
    </fill>
    <fill>
      <patternFill patternType="solid">
        <fgColor indexed="26"/>
        <bgColor indexed="64"/>
      </patternFill>
    </fill>
  </fills>
  <borders count="33">
    <border>
      <left/>
      <right/>
      <top/>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theme="4"/>
      </bottom>
      <diagonal/>
    </border>
    <border>
      <left/>
      <right/>
      <top/>
      <bottom style="thick">
        <color indexed="62"/>
      </bottom>
      <diagonal/>
    </border>
    <border>
      <left/>
      <right/>
      <top/>
      <bottom style="thick">
        <color theme="4" tint="0.499984740745262"/>
      </bottom>
      <diagonal/>
    </border>
    <border>
      <left/>
      <right/>
      <top/>
      <bottom style="thick">
        <color indexed="22"/>
      </bottom>
      <diagonal/>
    </border>
    <border>
      <left/>
      <right/>
      <top/>
      <bottom style="medium">
        <color theme="4" tint="0.399945066682943"/>
      </bottom>
      <diagonal/>
    </border>
    <border>
      <left/>
      <right/>
      <top/>
      <bottom style="medium">
        <color indexed="30"/>
      </bottom>
      <diagonal/>
    </border>
    <border>
      <left/>
      <right/>
      <top style="thin">
        <color indexed="62"/>
      </top>
      <bottom style="double">
        <color indexed="62"/>
      </bottom>
      <diagonal/>
    </border>
  </borders>
  <cellStyleXfs count="10791">
    <xf numFmtId="0" fontId="0" fillId="0" borderId="0"/>
    <xf numFmtId="176" fontId="0" fillId="0" borderId="0" applyFont="0" applyFill="0" applyBorder="0" applyAlignment="0" applyProtection="0">
      <alignment vertical="center"/>
    </xf>
    <xf numFmtId="177" fontId="0" fillId="0" borderId="0" applyFont="0" applyFill="0" applyBorder="0" applyAlignment="0" applyProtection="0"/>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5" borderId="13"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14" applyNumberFormat="0" applyFill="0" applyAlignment="0" applyProtection="0">
      <alignment vertical="center"/>
    </xf>
    <xf numFmtId="0" fontId="11" fillId="0" borderId="14" applyNumberFormat="0" applyFill="0" applyAlignment="0" applyProtection="0">
      <alignment vertical="center"/>
    </xf>
    <xf numFmtId="0" fontId="12" fillId="0" borderId="15" applyNumberFormat="0" applyFill="0" applyAlignment="0" applyProtection="0">
      <alignment vertical="center"/>
    </xf>
    <xf numFmtId="0" fontId="12" fillId="0" borderId="0" applyNumberFormat="0" applyFill="0" applyBorder="0" applyAlignment="0" applyProtection="0">
      <alignment vertical="center"/>
    </xf>
    <xf numFmtId="0" fontId="13" fillId="6" borderId="16" applyNumberFormat="0" applyAlignment="0" applyProtection="0">
      <alignment vertical="center"/>
    </xf>
    <xf numFmtId="0" fontId="14" fillId="7" borderId="17" applyNumberFormat="0" applyAlignment="0" applyProtection="0">
      <alignment vertical="center"/>
    </xf>
    <xf numFmtId="0" fontId="15" fillId="7" borderId="16" applyNumberFormat="0" applyAlignment="0" applyProtection="0">
      <alignment vertical="center"/>
    </xf>
    <xf numFmtId="0" fontId="16" fillId="8" borderId="18" applyNumberFormat="0" applyAlignment="0" applyProtection="0">
      <alignment vertical="center"/>
    </xf>
    <xf numFmtId="0" fontId="17" fillId="0" borderId="19" applyNumberFormat="0" applyFill="0" applyAlignment="0" applyProtection="0">
      <alignment vertical="center"/>
    </xf>
    <xf numFmtId="0" fontId="18" fillId="0" borderId="20" applyNumberFormat="0" applyFill="0" applyAlignment="0" applyProtection="0">
      <alignment vertical="center"/>
    </xf>
    <xf numFmtId="0" fontId="19" fillId="9" borderId="0" applyNumberFormat="0" applyBorder="0" applyAlignment="0" applyProtection="0">
      <alignment vertical="center"/>
    </xf>
    <xf numFmtId="0" fontId="20" fillId="10" borderId="0" applyNumberFormat="0" applyBorder="0" applyAlignment="0" applyProtection="0">
      <alignment vertical="center"/>
    </xf>
    <xf numFmtId="0" fontId="21" fillId="11" borderId="0" applyNumberFormat="0" applyBorder="0" applyAlignment="0" applyProtection="0">
      <alignment vertical="center"/>
    </xf>
    <xf numFmtId="0" fontId="22" fillId="12" borderId="0" applyNumberFormat="0" applyBorder="0" applyAlignment="0" applyProtection="0">
      <alignment vertical="center"/>
    </xf>
    <xf numFmtId="0" fontId="23" fillId="3" borderId="0" applyNumberFormat="0" applyBorder="0" applyAlignment="0" applyProtection="0">
      <alignment vertical="center"/>
    </xf>
    <xf numFmtId="0" fontId="23"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2" fillId="34" borderId="0" applyNumberFormat="0" applyBorder="0" applyAlignment="0" applyProtection="0">
      <alignment vertical="center"/>
    </xf>
    <xf numFmtId="0" fontId="0" fillId="35" borderId="0" applyNumberFormat="0" applyBorder="0" applyAlignment="0" applyProtection="0"/>
    <xf numFmtId="0" fontId="24" fillId="36" borderId="0" applyNumberFormat="0" applyBorder="0" applyAlignment="0" applyProtection="0"/>
    <xf numFmtId="0" fontId="0" fillId="37" borderId="0" applyNumberFormat="0" applyBorder="0" applyAlignment="0" applyProtection="0"/>
    <xf numFmtId="0" fontId="24" fillId="38" borderId="0" applyNumberFormat="0" applyBorder="0" applyAlignment="0" applyProtection="0"/>
    <xf numFmtId="0" fontId="0" fillId="39" borderId="0" applyNumberFormat="0" applyBorder="0" applyAlignment="0" applyProtection="0"/>
    <xf numFmtId="0" fontId="24" fillId="40" borderId="0" applyNumberFormat="0" applyBorder="0" applyAlignment="0" applyProtection="0"/>
    <xf numFmtId="0" fontId="0" fillId="41" borderId="0" applyNumberFormat="0" applyBorder="0" applyAlignment="0" applyProtection="0"/>
    <xf numFmtId="0" fontId="24" fillId="42" borderId="0" applyNumberFormat="0" applyBorder="0" applyAlignment="0" applyProtection="0"/>
    <xf numFmtId="0" fontId="0" fillId="43" borderId="0" applyNumberFormat="0" applyBorder="0" applyAlignment="0" applyProtection="0"/>
    <xf numFmtId="0" fontId="24" fillId="44" borderId="0" applyNumberFormat="0" applyBorder="0" applyAlignment="0" applyProtection="0"/>
    <xf numFmtId="0" fontId="0" fillId="45" borderId="0" applyNumberFormat="0" applyBorder="0" applyAlignment="0" applyProtection="0"/>
    <xf numFmtId="0" fontId="24" fillId="46" borderId="0" applyNumberFormat="0" applyBorder="0" applyAlignment="0" applyProtection="0"/>
    <xf numFmtId="0" fontId="0" fillId="13" borderId="0" applyNumberFormat="0" applyBorder="0" applyAlignment="0" applyProtection="0"/>
    <xf numFmtId="0" fontId="24" fillId="47" borderId="0" applyNumberFormat="0" applyBorder="0" applyAlignment="0" applyProtection="0"/>
    <xf numFmtId="0" fontId="0" fillId="17" borderId="0" applyNumberFormat="0" applyBorder="0" applyAlignment="0" applyProtection="0"/>
    <xf numFmtId="0" fontId="24" fillId="48" borderId="0" applyNumberFormat="0" applyBorder="0" applyAlignment="0" applyProtection="0"/>
    <xf numFmtId="0" fontId="0" fillId="21" borderId="0" applyNumberFormat="0" applyBorder="0" applyAlignment="0" applyProtection="0"/>
    <xf numFmtId="0" fontId="24" fillId="49" borderId="0" applyNumberFormat="0" applyBorder="0" applyAlignment="0" applyProtection="0"/>
    <xf numFmtId="0" fontId="0" fillId="25" borderId="0" applyNumberFormat="0" applyBorder="0" applyAlignment="0" applyProtection="0"/>
    <xf numFmtId="0" fontId="24" fillId="42" borderId="0" applyNumberFormat="0" applyBorder="0" applyAlignment="0" applyProtection="0"/>
    <xf numFmtId="0" fontId="0" fillId="29" borderId="0" applyNumberFormat="0" applyBorder="0" applyAlignment="0" applyProtection="0"/>
    <xf numFmtId="0" fontId="24" fillId="47" borderId="0" applyNumberFormat="0" applyBorder="0" applyAlignment="0" applyProtection="0"/>
    <xf numFmtId="0" fontId="0" fillId="33" borderId="0" applyNumberFormat="0" applyBorder="0" applyAlignment="0" applyProtection="0"/>
    <xf numFmtId="0" fontId="24" fillId="50" borderId="0" applyNumberFormat="0" applyBorder="0" applyAlignment="0" applyProtection="0"/>
    <xf numFmtId="0" fontId="25" fillId="51" borderId="0" applyNumberFormat="0" applyBorder="0" applyAlignment="0" applyProtection="0"/>
    <xf numFmtId="0" fontId="26" fillId="52" borderId="0" applyNumberFormat="0" applyBorder="0" applyAlignment="0" applyProtection="0"/>
    <xf numFmtId="0" fontId="25" fillId="53" borderId="0" applyNumberFormat="0" applyBorder="0" applyAlignment="0" applyProtection="0"/>
    <xf numFmtId="0" fontId="26" fillId="48" borderId="0" applyNumberFormat="0" applyBorder="0" applyAlignment="0" applyProtection="0"/>
    <xf numFmtId="0" fontId="25" fillId="54" borderId="0" applyNumberFormat="0" applyBorder="0" applyAlignment="0" applyProtection="0"/>
    <xf numFmtId="0" fontId="26" fillId="49" borderId="0" applyNumberFormat="0" applyBorder="0" applyAlignment="0" applyProtection="0"/>
    <xf numFmtId="0" fontId="25" fillId="55" borderId="0" applyNumberFormat="0" applyBorder="0" applyAlignment="0" applyProtection="0"/>
    <xf numFmtId="0" fontId="26" fillId="56" borderId="0" applyNumberFormat="0" applyBorder="0" applyAlignment="0" applyProtection="0"/>
    <xf numFmtId="0" fontId="25" fillId="57" borderId="0" applyNumberFormat="0" applyBorder="0" applyAlignment="0" applyProtection="0"/>
    <xf numFmtId="0" fontId="26" fillId="58" borderId="0" applyNumberFormat="0" applyBorder="0" applyAlignment="0" applyProtection="0"/>
    <xf numFmtId="0" fontId="25" fillId="59" borderId="0" applyNumberFormat="0" applyBorder="0" applyAlignment="0" applyProtection="0"/>
    <xf numFmtId="0" fontId="26" fillId="60" borderId="0" applyNumberFormat="0" applyBorder="0" applyAlignment="0" applyProtection="0"/>
    <xf numFmtId="0" fontId="27" fillId="9" borderId="0" applyNumberFormat="0" applyBorder="0" applyAlignment="0" applyProtection="0"/>
    <xf numFmtId="0" fontId="28" fillId="40" borderId="0" applyNumberFormat="0" applyBorder="0" applyAlignment="0" applyProtection="0"/>
    <xf numFmtId="0" fontId="29" fillId="7" borderId="16"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0" fillId="61" borderId="21" applyNumberFormat="0" applyAlignment="0" applyProtection="0"/>
    <xf numFmtId="0" fontId="31" fillId="8" borderId="18" applyNumberFormat="0" applyAlignment="0" applyProtection="0"/>
    <xf numFmtId="0" fontId="32" fillId="62" borderId="22" applyNumberFormat="0" applyAlignment="0" applyProtection="0"/>
    <xf numFmtId="0" fontId="33" fillId="0" borderId="19" applyNumberFormat="0" applyFill="0" applyAlignment="0" applyProtection="0"/>
    <xf numFmtId="0" fontId="34" fillId="0" borderId="23" applyNumberFormat="0" applyFill="0" applyAlignment="0" applyProtection="0"/>
    <xf numFmtId="0" fontId="25" fillId="12" borderId="0" applyNumberFormat="0" applyBorder="0" applyAlignment="0" applyProtection="0"/>
    <xf numFmtId="0" fontId="26" fillId="63" borderId="0" applyNumberFormat="0" applyBorder="0" applyAlignment="0" applyProtection="0"/>
    <xf numFmtId="0" fontId="25" fillId="15" borderId="0" applyNumberFormat="0" applyBorder="0" applyAlignment="0" applyProtection="0"/>
    <xf numFmtId="0" fontId="26" fillId="64" borderId="0" applyNumberFormat="0" applyBorder="0" applyAlignment="0" applyProtection="0"/>
    <xf numFmtId="0" fontId="25" fillId="19" borderId="0" applyNumberFormat="0" applyBorder="0" applyAlignment="0" applyProtection="0"/>
    <xf numFmtId="0" fontId="26" fillId="65" borderId="0" applyNumberFormat="0" applyBorder="0" applyAlignment="0" applyProtection="0"/>
    <xf numFmtId="0" fontId="25" fillId="23" borderId="0" applyNumberFormat="0" applyBorder="0" applyAlignment="0" applyProtection="0"/>
    <xf numFmtId="0" fontId="26" fillId="56" borderId="0" applyNumberFormat="0" applyBorder="0" applyAlignment="0" applyProtection="0"/>
    <xf numFmtId="0" fontId="25" fillId="27" borderId="0" applyNumberFormat="0" applyBorder="0" applyAlignment="0" applyProtection="0"/>
    <xf numFmtId="0" fontId="26" fillId="58" borderId="0" applyNumberFormat="0" applyBorder="0" applyAlignment="0" applyProtection="0"/>
    <xf numFmtId="0" fontId="25" fillId="31" borderId="0" applyNumberFormat="0" applyBorder="0" applyAlignment="0" applyProtection="0"/>
    <xf numFmtId="0" fontId="26" fillId="66" borderId="0" applyNumberFormat="0" applyBorder="0" applyAlignment="0" applyProtection="0"/>
    <xf numFmtId="0" fontId="35" fillId="6" borderId="16"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6" fillId="46" borderId="21" applyNumberFormat="0" applyAlignment="0" applyProtection="0"/>
    <xf numFmtId="0" fontId="37" fillId="10" borderId="0" applyNumberFormat="0" applyBorder="0" applyAlignment="0" applyProtection="0"/>
    <xf numFmtId="0" fontId="38" fillId="38" borderId="0" applyNumberFormat="0" applyBorder="0" applyAlignment="0" applyProtection="0"/>
    <xf numFmtId="0" fontId="39" fillId="0" borderId="0"/>
    <xf numFmtId="180" fontId="40" fillId="0" borderId="0" applyFont="0" applyFill="0" applyBorder="0" applyAlignment="0" applyProtection="0"/>
    <xf numFmtId="180" fontId="40" fillId="0" borderId="0" applyFont="0" applyFill="0" applyBorder="0" applyAlignment="0" applyProtection="0"/>
    <xf numFmtId="180" fontId="24" fillId="0" borderId="0" applyFont="0" applyFill="0" applyBorder="0" applyAlignment="0" applyProtection="0"/>
    <xf numFmtId="180" fontId="24" fillId="0" borderId="0" applyFont="0" applyFill="0" applyBorder="0" applyAlignment="0" applyProtection="0"/>
    <xf numFmtId="180" fontId="40"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80" fontId="40" fillId="0" borderId="0" applyFont="0" applyFill="0" applyBorder="0" applyAlignment="0" applyProtection="0"/>
    <xf numFmtId="180" fontId="40" fillId="0" borderId="0" applyFont="0" applyFill="0" applyBorder="0" applyAlignment="0" applyProtection="0"/>
    <xf numFmtId="177" fontId="0" fillId="0" borderId="0" applyFont="0" applyFill="0" applyBorder="0" applyAlignment="0" applyProtection="0"/>
    <xf numFmtId="180" fontId="40" fillId="0" borderId="0" applyFont="0" applyFill="0" applyBorder="0" applyAlignment="0" applyProtection="0"/>
    <xf numFmtId="177" fontId="0" fillId="0" borderId="0" applyFont="0" applyFill="0" applyBorder="0" applyAlignment="0" applyProtection="0"/>
    <xf numFmtId="0" fontId="41" fillId="11" borderId="0" applyNumberFormat="0" applyBorder="0" applyAlignment="0" applyProtection="0"/>
    <xf numFmtId="0" fontId="42" fillId="67" borderId="0" applyNumberFormat="0" applyBorder="0" applyAlignment="0" applyProtection="0"/>
    <xf numFmtId="0" fontId="43" fillId="0" borderId="0"/>
    <xf numFmtId="0" fontId="40" fillId="0" borderId="0"/>
    <xf numFmtId="0" fontId="40" fillId="0" borderId="0"/>
    <xf numFmtId="0" fontId="44" fillId="0" borderId="0"/>
    <xf numFmtId="0" fontId="40" fillId="0" borderId="0"/>
    <xf numFmtId="0" fontId="40" fillId="0" borderId="0"/>
    <xf numFmtId="0" fontId="40" fillId="0" borderId="0"/>
    <xf numFmtId="0" fontId="40" fillId="0" borderId="0"/>
    <xf numFmtId="0" fontId="45" fillId="0" borderId="0"/>
    <xf numFmtId="0" fontId="40" fillId="0" borderId="0"/>
    <xf numFmtId="0" fontId="40" fillId="0" borderId="0"/>
    <xf numFmtId="0" fontId="40" fillId="0" borderId="0"/>
    <xf numFmtId="181" fontId="39" fillId="0" borderId="0"/>
    <xf numFmtId="0" fontId="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0" fillId="0" borderId="0"/>
    <xf numFmtId="0" fontId="40" fillId="0" borderId="0"/>
    <xf numFmtId="0" fontId="40" fillId="0" borderId="0"/>
    <xf numFmtId="0" fontId="0" fillId="0" borderId="0"/>
    <xf numFmtId="0" fontId="40" fillId="0" borderId="0"/>
    <xf numFmtId="0" fontId="40" fillId="0" borderId="0"/>
    <xf numFmtId="0" fontId="46" fillId="0" borderId="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24" fillId="5" borderId="13"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0" fontId="40" fillId="68" borderId="24" applyNumberFormat="0" applyFont="0" applyAlignment="0" applyProtection="0"/>
    <xf numFmtId="9" fontId="40" fillId="0" borderId="0" applyFont="0" applyFill="0" applyBorder="0" applyAlignment="0" applyProtection="0"/>
    <xf numFmtId="9" fontId="40" fillId="0" borderId="0" applyFont="0" applyFill="0" applyBorder="0" applyAlignment="0" applyProtection="0"/>
    <xf numFmtId="9" fontId="24" fillId="0" borderId="0" applyFont="0" applyFill="0" applyBorder="0" applyAlignment="0" applyProtection="0"/>
    <xf numFmtId="9" fontId="40" fillId="0" borderId="0" applyFont="0" applyFill="0" applyBorder="0" applyAlignment="0" applyProtection="0"/>
    <xf numFmtId="9" fontId="40" fillId="0" borderId="0" applyFont="0" applyFill="0" applyBorder="0" applyAlignment="0" applyProtection="0"/>
    <xf numFmtId="0" fontId="47" fillId="7" borderId="17"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0" fontId="48" fillId="61" borderId="25" applyNumberFormat="0" applyAlignment="0" applyProtection="0"/>
    <xf numFmtId="182" fontId="49" fillId="0" borderId="0">
      <protection locked="0"/>
    </xf>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0" fontId="50" fillId="0" borderId="0" applyNumberFormat="0" applyFill="0" applyBorder="0" applyAlignment="0" applyProtection="0"/>
    <xf numFmtId="0" fontId="51" fillId="0" borderId="0" applyNumberFormat="0" applyFill="0" applyBorder="0" applyAlignment="0" applyProtection="0"/>
    <xf numFmtId="0" fontId="52" fillId="0" borderId="0" applyNumberFormat="0" applyFill="0" applyBorder="0" applyAlignment="0" applyProtection="0"/>
    <xf numFmtId="0" fontId="53" fillId="0" borderId="0" applyNumberFormat="0" applyFill="0" applyBorder="0" applyAlignment="0" applyProtection="0"/>
    <xf numFmtId="0" fontId="10" fillId="0" borderId="26" applyNumberFormat="0" applyFill="0" applyAlignment="0" applyProtection="0"/>
    <xf numFmtId="0" fontId="54" fillId="0" borderId="27" applyNumberFormat="0" applyFill="0" applyAlignment="0" applyProtection="0"/>
    <xf numFmtId="0" fontId="11" fillId="0" borderId="28" applyNumberFormat="0" applyFill="0" applyAlignment="0" applyProtection="0"/>
    <xf numFmtId="0" fontId="55" fillId="0" borderId="29" applyNumberFormat="0" applyFill="0" applyAlignment="0" applyProtection="0"/>
    <xf numFmtId="0" fontId="12" fillId="0" borderId="30" applyNumberFormat="0" applyFill="0" applyAlignment="0" applyProtection="0"/>
    <xf numFmtId="0" fontId="56" fillId="0" borderId="31" applyNumberFormat="0" applyFill="0" applyAlignment="0" applyProtection="0"/>
    <xf numFmtId="0" fontId="12" fillId="0" borderId="0" applyNumberFormat="0" applyFill="0" applyBorder="0" applyAlignment="0" applyProtection="0"/>
    <xf numFmtId="0" fontId="56" fillId="0" borderId="0" applyNumberFormat="0" applyFill="0" applyBorder="0" applyAlignment="0" applyProtection="0"/>
    <xf numFmtId="0" fontId="57" fillId="0" borderId="0" applyNumberFormat="0" applyFill="0" applyBorder="0" applyAlignment="0" applyProtection="0"/>
    <xf numFmtId="0" fontId="58" fillId="0" borderId="0" applyNumberFormat="0" applyFill="0" applyBorder="0" applyAlignment="0" applyProtection="0"/>
    <xf numFmtId="0" fontId="59" fillId="0" borderId="20"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0" fontId="60" fillId="0" borderId="32" applyNumberFormat="0" applyFill="0" applyAlignment="0" applyProtection="0"/>
    <xf numFmtId="176" fontId="0" fillId="0" borderId="0" applyFont="0" applyFill="0" applyBorder="0" applyAlignment="0" applyProtection="0"/>
    <xf numFmtId="176" fontId="0" fillId="0" borderId="0" applyFont="0" applyFill="0" applyBorder="0" applyAlignment="0" applyProtection="0"/>
    <xf numFmtId="183" fontId="61" fillId="0" borderId="0" applyFill="0" applyBorder="0" applyAlignment="0" applyProtection="0"/>
    <xf numFmtId="176" fontId="24" fillId="0" borderId="0" applyFont="0" applyFill="0" applyBorder="0" applyAlignment="0" applyProtection="0"/>
    <xf numFmtId="176" fontId="24" fillId="0" borderId="0" applyFont="0" applyFill="0" applyBorder="0" applyAlignment="0" applyProtection="0"/>
    <xf numFmtId="183" fontId="61" fillId="0" borderId="0" applyFill="0" applyBorder="0" applyAlignment="0" applyProtection="0"/>
    <xf numFmtId="176" fontId="4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24" fillId="0" borderId="0" applyFont="0" applyFill="0" applyBorder="0" applyAlignment="0" applyProtection="0"/>
    <xf numFmtId="176" fontId="24" fillId="0" borderId="0" applyFont="0" applyFill="0" applyBorder="0" applyAlignment="0" applyProtection="0"/>
    <xf numFmtId="176" fontId="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0" fillId="0" borderId="0" applyFont="0" applyFill="0" applyBorder="0" applyAlignment="0" applyProtection="0"/>
    <xf numFmtId="176" fontId="0" fillId="0" borderId="0" applyFont="0" applyFill="0" applyBorder="0" applyAlignment="0" applyProtection="0"/>
    <xf numFmtId="176" fontId="40" fillId="0" borderId="0" applyFont="0" applyFill="0" applyBorder="0" applyAlignment="0" applyProtection="0"/>
    <xf numFmtId="176" fontId="40" fillId="0" borderId="0" applyFont="0" applyFill="0" applyBorder="0" applyAlignment="0" applyProtection="0"/>
    <xf numFmtId="176" fontId="44" fillId="0" borderId="0" applyFont="0" applyFill="0" applyBorder="0" applyAlignment="0" applyProtection="0"/>
    <xf numFmtId="176" fontId="44" fillId="0" borderId="0" applyFont="0" applyFill="0" applyBorder="0" applyAlignment="0" applyProtection="0"/>
    <xf numFmtId="184" fontId="46" fillId="0" borderId="0" applyBorder="0" applyProtection="0"/>
  </cellStyleXfs>
  <cellXfs count="45">
    <xf numFmtId="0" fontId="0" fillId="0" borderId="0" xfId="0"/>
    <xf numFmtId="0" fontId="0" fillId="2" borderId="0" xfId="0" applyFill="1" applyAlignment="1">
      <alignment vertical="center"/>
    </xf>
    <xf numFmtId="0" fontId="0" fillId="0" borderId="0" xfId="0" applyAlignment="1">
      <alignment vertical="center"/>
    </xf>
    <xf numFmtId="177" fontId="0" fillId="0" borderId="0" xfId="2" applyFont="1" applyAlignment="1">
      <alignment vertical="center"/>
    </xf>
    <xf numFmtId="0" fontId="0" fillId="2" borderId="1" xfId="0" applyFill="1" applyBorder="1" applyAlignment="1">
      <alignment vertical="center"/>
    </xf>
    <xf numFmtId="0" fontId="0" fillId="2" borderId="2" xfId="0" applyFill="1" applyBorder="1" applyAlignment="1">
      <alignment vertical="center"/>
    </xf>
    <xf numFmtId="177" fontId="0" fillId="2" borderId="2" xfId="2" applyFont="1" applyFill="1" applyBorder="1" applyAlignment="1">
      <alignment vertical="center"/>
    </xf>
    <xf numFmtId="0" fontId="0" fillId="2" borderId="3" xfId="0" applyFill="1" applyBorder="1" applyAlignment="1">
      <alignment vertical="center"/>
    </xf>
    <xf numFmtId="177" fontId="1" fillId="2" borderId="0" xfId="2" applyFont="1" applyFill="1" applyBorder="1" applyAlignment="1">
      <alignment horizontal="left" vertical="center"/>
    </xf>
    <xf numFmtId="177" fontId="1" fillId="2" borderId="0" xfId="2" applyFont="1" applyFill="1" applyBorder="1" applyAlignment="1">
      <alignment vertical="center"/>
    </xf>
    <xf numFmtId="177" fontId="1" fillId="2" borderId="0" xfId="2" applyFont="1" applyFill="1" applyAlignment="1">
      <alignment vertical="center"/>
    </xf>
    <xf numFmtId="0" fontId="2" fillId="2" borderId="0" xfId="0" applyFont="1" applyFill="1" applyAlignment="1">
      <alignment horizontal="left" vertical="center"/>
    </xf>
    <xf numFmtId="177" fontId="0" fillId="2" borderId="0" xfId="2" applyFont="1" applyFill="1" applyAlignment="1">
      <alignment vertical="center"/>
    </xf>
    <xf numFmtId="0" fontId="1" fillId="3" borderId="4" xfId="0" applyFont="1" applyFill="1" applyBorder="1" applyAlignment="1">
      <alignment horizontal="justify" vertical="center" wrapText="1"/>
    </xf>
    <xf numFmtId="0" fontId="2" fillId="3" borderId="4" xfId="0" applyFont="1" applyFill="1" applyBorder="1" applyAlignment="1">
      <alignment horizontal="justify" vertical="center" wrapText="1"/>
    </xf>
    <xf numFmtId="0" fontId="3" fillId="3" borderId="4" xfId="0" applyFont="1" applyFill="1" applyBorder="1" applyAlignment="1">
      <alignment horizontal="center" vertical="center"/>
    </xf>
    <xf numFmtId="177" fontId="3" fillId="3" borderId="4" xfId="2"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4" xfId="0" applyFont="1" applyFill="1" applyBorder="1" applyAlignment="1">
      <alignment vertical="center"/>
    </xf>
    <xf numFmtId="1" fontId="4" fillId="2" borderId="4" xfId="0" applyNumberFormat="1" applyFont="1" applyFill="1" applyBorder="1" applyAlignment="1">
      <alignment vertical="center"/>
    </xf>
    <xf numFmtId="2" fontId="4" fillId="2" borderId="4" xfId="0" applyNumberFormat="1" applyFont="1" applyFill="1" applyBorder="1" applyAlignment="1">
      <alignment vertical="center"/>
    </xf>
    <xf numFmtId="177" fontId="4" fillId="2" borderId="4" xfId="2" applyFont="1" applyFill="1" applyBorder="1" applyAlignment="1">
      <alignment vertical="center"/>
    </xf>
    <xf numFmtId="0" fontId="4" fillId="2" borderId="0" xfId="0" applyFont="1" applyFill="1" applyAlignment="1">
      <alignment vertical="center"/>
    </xf>
    <xf numFmtId="177" fontId="4" fillId="2" borderId="0" xfId="2" applyFont="1" applyFill="1" applyAlignment="1">
      <alignment vertical="center"/>
    </xf>
    <xf numFmtId="177" fontId="3" fillId="2" borderId="4" xfId="2" applyFont="1" applyFill="1" applyBorder="1" applyAlignment="1">
      <alignment horizontal="right" vertical="center"/>
    </xf>
    <xf numFmtId="1" fontId="3" fillId="2" borderId="5" xfId="2" applyNumberFormat="1" applyFont="1" applyFill="1" applyBorder="1" applyAlignment="1">
      <alignment vertical="center"/>
    </xf>
    <xf numFmtId="0" fontId="4" fillId="4" borderId="5" xfId="0" applyFont="1" applyFill="1" applyBorder="1" applyAlignment="1">
      <alignment vertical="center"/>
    </xf>
    <xf numFmtId="0" fontId="4" fillId="4" borderId="6" xfId="0" applyFont="1" applyFill="1" applyBorder="1" applyAlignment="1">
      <alignment vertical="center"/>
    </xf>
    <xf numFmtId="0" fontId="4" fillId="4" borderId="7" xfId="0" applyFont="1" applyFill="1" applyBorder="1" applyAlignment="1">
      <alignment vertical="center"/>
    </xf>
    <xf numFmtId="0" fontId="0" fillId="2" borderId="8" xfId="0" applyFill="1" applyBorder="1" applyAlignment="1">
      <alignment vertical="center"/>
    </xf>
    <xf numFmtId="0" fontId="4" fillId="2" borderId="9" xfId="0" applyFont="1" applyFill="1" applyBorder="1" applyAlignment="1">
      <alignment vertical="center"/>
    </xf>
    <xf numFmtId="177" fontId="4" fillId="2" borderId="9" xfId="2" applyFont="1" applyFill="1" applyBorder="1" applyAlignment="1">
      <alignment vertical="center"/>
    </xf>
    <xf numFmtId="177" fontId="0" fillId="2" borderId="10" xfId="2" applyFont="1" applyFill="1" applyBorder="1" applyAlignment="1">
      <alignment vertical="center"/>
    </xf>
    <xf numFmtId="177" fontId="0" fillId="2" borderId="11" xfId="2" applyFont="1" applyFill="1" applyBorder="1" applyAlignment="1">
      <alignment horizontal="center" vertical="center"/>
    </xf>
    <xf numFmtId="177" fontId="0" fillId="2" borderId="11" xfId="2" applyFont="1" applyFill="1" applyBorder="1" applyAlignment="1">
      <alignment vertical="center"/>
    </xf>
    <xf numFmtId="177" fontId="4" fillId="2" borderId="11" xfId="2" applyFont="1" applyFill="1" applyBorder="1" applyAlignment="1">
      <alignment horizontal="center" vertical="center"/>
    </xf>
    <xf numFmtId="0" fontId="4" fillId="0" borderId="7" xfId="0" applyFont="1" applyBorder="1" applyAlignment="1">
      <alignment vertical="center"/>
    </xf>
    <xf numFmtId="0" fontId="4" fillId="0" borderId="0" xfId="0" applyFont="1" applyAlignment="1">
      <alignment vertical="center"/>
    </xf>
    <xf numFmtId="0" fontId="0" fillId="0" borderId="4" xfId="0" applyBorder="1" applyAlignment="1">
      <alignment vertical="center"/>
    </xf>
    <xf numFmtId="177" fontId="4" fillId="2" borderId="11" xfId="2" applyFont="1" applyFill="1" applyBorder="1" applyAlignment="1">
      <alignment vertical="center"/>
    </xf>
    <xf numFmtId="2" fontId="4" fillId="0" borderId="7" xfId="0" applyNumberFormat="1" applyFont="1" applyBorder="1" applyAlignment="1">
      <alignment vertical="center"/>
    </xf>
    <xf numFmtId="177" fontId="0" fillId="0" borderId="4" xfId="0" applyNumberFormat="1" applyBorder="1" applyAlignment="1">
      <alignment vertical="center"/>
    </xf>
    <xf numFmtId="177" fontId="3" fillId="2" borderId="4" xfId="2" applyFont="1" applyFill="1" applyBorder="1" applyAlignment="1">
      <alignment vertical="center"/>
    </xf>
    <xf numFmtId="2" fontId="3" fillId="0" borderId="7" xfId="2" applyNumberFormat="1" applyFont="1" applyBorder="1" applyAlignment="1">
      <alignment vertical="center"/>
    </xf>
    <xf numFmtId="177" fontId="4" fillId="2" borderId="12" xfId="2" applyFont="1" applyFill="1" applyBorder="1" applyAlignment="1">
      <alignment vertical="center"/>
    </xf>
  </cellXfs>
  <cellStyles count="10791">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 name="20% - Ênfase1 2" xfId="49"/>
    <cellStyle name="20% - Ênfase1 3" xfId="50"/>
    <cellStyle name="20% - Ênfase2 2" xfId="51"/>
    <cellStyle name="20% - Ênfase2 3" xfId="52"/>
    <cellStyle name="20% - Ênfase3 2" xfId="53"/>
    <cellStyle name="20% - Ênfase3 3" xfId="54"/>
    <cellStyle name="20% - Ênfase4 2" xfId="55"/>
    <cellStyle name="20% - Ênfase4 3" xfId="56"/>
    <cellStyle name="20% - Ênfase5 2" xfId="57"/>
    <cellStyle name="20% - Ênfase5 3" xfId="58"/>
    <cellStyle name="20% - Ênfase6 2" xfId="59"/>
    <cellStyle name="20% - Ênfase6 3" xfId="60"/>
    <cellStyle name="40% - Ênfase1 2" xfId="61"/>
    <cellStyle name="40% - Ênfase1 3" xfId="62"/>
    <cellStyle name="40% - Ênfase2 2" xfId="63"/>
    <cellStyle name="40% - Ênfase2 3" xfId="64"/>
    <cellStyle name="40% - Ênfase3 2" xfId="65"/>
    <cellStyle name="40% - Ênfase3 3" xfId="66"/>
    <cellStyle name="40% - Ênfase4 2" xfId="67"/>
    <cellStyle name="40% - Ênfase4 3" xfId="68"/>
    <cellStyle name="40% - Ênfase5 2" xfId="69"/>
    <cellStyle name="40% - Ênfase5 3" xfId="70"/>
    <cellStyle name="40% - Ênfase6 2" xfId="71"/>
    <cellStyle name="40% - Ênfase6 3" xfId="72"/>
    <cellStyle name="60% - Ênfase1 2" xfId="73"/>
    <cellStyle name="60% - Ênfase1 3" xfId="74"/>
    <cellStyle name="60% - Ênfase2 2" xfId="75"/>
    <cellStyle name="60% - Ênfase2 3" xfId="76"/>
    <cellStyle name="60% - Ênfase3 2" xfId="77"/>
    <cellStyle name="60% - Ênfase3 3" xfId="78"/>
    <cellStyle name="60% - Ênfase4 2" xfId="79"/>
    <cellStyle name="60% - Ênfase4 3" xfId="80"/>
    <cellStyle name="60% - Ênfase5 2" xfId="81"/>
    <cellStyle name="60% - Ênfase5 3" xfId="82"/>
    <cellStyle name="60% - Ênfase6 2" xfId="83"/>
    <cellStyle name="60% - Ênfase6 3" xfId="84"/>
    <cellStyle name="Bom 2" xfId="85"/>
    <cellStyle name="Bom 3" xfId="86"/>
    <cellStyle name="Cálculo 2" xfId="87"/>
    <cellStyle name="Cálculo 3" xfId="88"/>
    <cellStyle name="Cálculo 3 2" xfId="89"/>
    <cellStyle name="Cálculo 3 2 10" xfId="90"/>
    <cellStyle name="Cálculo 3 2 10 10" xfId="91"/>
    <cellStyle name="Cálculo 3 2 10 11" xfId="92"/>
    <cellStyle name="Cálculo 3 2 10 12" xfId="93"/>
    <cellStyle name="Cálculo 3 2 10 2" xfId="94"/>
    <cellStyle name="Cálculo 3 2 10 2 2" xfId="95"/>
    <cellStyle name="Cálculo 3 2 10 2 3" xfId="96"/>
    <cellStyle name="Cálculo 3 2 10 3" xfId="97"/>
    <cellStyle name="Cálculo 3 2 10 3 2" xfId="98"/>
    <cellStyle name="Cálculo 3 2 10 3 3" xfId="99"/>
    <cellStyle name="Cálculo 3 2 10 4" xfId="100"/>
    <cellStyle name="Cálculo 3 2 10 4 2" xfId="101"/>
    <cellStyle name="Cálculo 3 2 10 4 3" xfId="102"/>
    <cellStyle name="Cálculo 3 2 10 5" xfId="103"/>
    <cellStyle name="Cálculo 3 2 10 5 2" xfId="104"/>
    <cellStyle name="Cálculo 3 2 10 5 3" xfId="105"/>
    <cellStyle name="Cálculo 3 2 10 6" xfId="106"/>
    <cellStyle name="Cálculo 3 2 10 6 2" xfId="107"/>
    <cellStyle name="Cálculo 3 2 10 6 3" xfId="108"/>
    <cellStyle name="Cálculo 3 2 10 7" xfId="109"/>
    <cellStyle name="Cálculo 3 2 10 7 2" xfId="110"/>
    <cellStyle name="Cálculo 3 2 10 7 3" xfId="111"/>
    <cellStyle name="Cálculo 3 2 10 8" xfId="112"/>
    <cellStyle name="Cálculo 3 2 10 9" xfId="113"/>
    <cellStyle name="Cálculo 3 2 11" xfId="114"/>
    <cellStyle name="Cálculo 3 2 11 10" xfId="115"/>
    <cellStyle name="Cálculo 3 2 11 11" xfId="116"/>
    <cellStyle name="Cálculo 3 2 11 12" xfId="117"/>
    <cellStyle name="Cálculo 3 2 11 2" xfId="118"/>
    <cellStyle name="Cálculo 3 2 11 2 2" xfId="119"/>
    <cellStyle name="Cálculo 3 2 11 2 3" xfId="120"/>
    <cellStyle name="Cálculo 3 2 11 3" xfId="121"/>
    <cellStyle name="Cálculo 3 2 11 3 2" xfId="122"/>
    <cellStyle name="Cálculo 3 2 11 3 3" xfId="123"/>
    <cellStyle name="Cálculo 3 2 11 4" xfId="124"/>
    <cellStyle name="Cálculo 3 2 11 4 2" xfId="125"/>
    <cellStyle name="Cálculo 3 2 11 4 3" xfId="126"/>
    <cellStyle name="Cálculo 3 2 11 5" xfId="127"/>
    <cellStyle name="Cálculo 3 2 11 5 2" xfId="128"/>
    <cellStyle name="Cálculo 3 2 11 5 3" xfId="129"/>
    <cellStyle name="Cálculo 3 2 11 6" xfId="130"/>
    <cellStyle name="Cálculo 3 2 11 6 2" xfId="131"/>
    <cellStyle name="Cálculo 3 2 11 6 3" xfId="132"/>
    <cellStyle name="Cálculo 3 2 11 7" xfId="133"/>
    <cellStyle name="Cálculo 3 2 11 7 2" xfId="134"/>
    <cellStyle name="Cálculo 3 2 11 7 3" xfId="135"/>
    <cellStyle name="Cálculo 3 2 11 8" xfId="136"/>
    <cellStyle name="Cálculo 3 2 11 9" xfId="137"/>
    <cellStyle name="Cálculo 3 2 12" xfId="138"/>
    <cellStyle name="Cálculo 3 2 12 2" xfId="139"/>
    <cellStyle name="Cálculo 3 2 12 3" xfId="140"/>
    <cellStyle name="Cálculo 3 2 13" xfId="141"/>
    <cellStyle name="Cálculo 3 2 13 2" xfId="142"/>
    <cellStyle name="Cálculo 3 2 13 3" xfId="143"/>
    <cellStyle name="Cálculo 3 2 14" xfId="144"/>
    <cellStyle name="Cálculo 3 2 14 2" xfId="145"/>
    <cellStyle name="Cálculo 3 2 14 3" xfId="146"/>
    <cellStyle name="Cálculo 3 2 15" xfId="147"/>
    <cellStyle name="Cálculo 3 2 15 2" xfId="148"/>
    <cellStyle name="Cálculo 3 2 15 3" xfId="149"/>
    <cellStyle name="Cálculo 3 2 16" xfId="150"/>
    <cellStyle name="Cálculo 3 2 17" xfId="151"/>
    <cellStyle name="Cálculo 3 2 18" xfId="152"/>
    <cellStyle name="Cálculo 3 2 19" xfId="153"/>
    <cellStyle name="Cálculo 3 2 2" xfId="154"/>
    <cellStyle name="Cálculo 3 2 2 10" xfId="155"/>
    <cellStyle name="Cálculo 3 2 2 11" xfId="156"/>
    <cellStyle name="Cálculo 3 2 2 12" xfId="157"/>
    <cellStyle name="Cálculo 3 2 2 13" xfId="158"/>
    <cellStyle name="Cálculo 3 2 2 14" xfId="159"/>
    <cellStyle name="Cálculo 3 2 2 2" xfId="160"/>
    <cellStyle name="Cálculo 3 2 2 2 10" xfId="161"/>
    <cellStyle name="Cálculo 3 2 2 2 11" xfId="162"/>
    <cellStyle name="Cálculo 3 2 2 2 12" xfId="163"/>
    <cellStyle name="Cálculo 3 2 2 2 2" xfId="164"/>
    <cellStyle name="Cálculo 3 2 2 2 2 2" xfId="165"/>
    <cellStyle name="Cálculo 3 2 2 2 2 3" xfId="166"/>
    <cellStyle name="Cálculo 3 2 2 2 3" xfId="167"/>
    <cellStyle name="Cálculo 3 2 2 2 3 2" xfId="168"/>
    <cellStyle name="Cálculo 3 2 2 2 3 3" xfId="169"/>
    <cellStyle name="Cálculo 3 2 2 2 4" xfId="170"/>
    <cellStyle name="Cálculo 3 2 2 2 4 2" xfId="171"/>
    <cellStyle name="Cálculo 3 2 2 2 4 3" xfId="172"/>
    <cellStyle name="Cálculo 3 2 2 2 5" xfId="173"/>
    <cellStyle name="Cálculo 3 2 2 2 5 2" xfId="174"/>
    <cellStyle name="Cálculo 3 2 2 2 5 3" xfId="175"/>
    <cellStyle name="Cálculo 3 2 2 2 6" xfId="176"/>
    <cellStyle name="Cálculo 3 2 2 2 6 2" xfId="177"/>
    <cellStyle name="Cálculo 3 2 2 2 6 3" xfId="178"/>
    <cellStyle name="Cálculo 3 2 2 2 7" xfId="179"/>
    <cellStyle name="Cálculo 3 2 2 2 7 2" xfId="180"/>
    <cellStyle name="Cálculo 3 2 2 2 7 3" xfId="181"/>
    <cellStyle name="Cálculo 3 2 2 2 8" xfId="182"/>
    <cellStyle name="Cálculo 3 2 2 2 9" xfId="183"/>
    <cellStyle name="Cálculo 3 2 2 3" xfId="184"/>
    <cellStyle name="Cálculo 3 2 2 3 10" xfId="185"/>
    <cellStyle name="Cálculo 3 2 2 3 11" xfId="186"/>
    <cellStyle name="Cálculo 3 2 2 3 12" xfId="187"/>
    <cellStyle name="Cálculo 3 2 2 3 2" xfId="188"/>
    <cellStyle name="Cálculo 3 2 2 3 2 2" xfId="189"/>
    <cellStyle name="Cálculo 3 2 2 3 2 3" xfId="190"/>
    <cellStyle name="Cálculo 3 2 2 3 3" xfId="191"/>
    <cellStyle name="Cálculo 3 2 2 3 3 2" xfId="192"/>
    <cellStyle name="Cálculo 3 2 2 3 3 3" xfId="193"/>
    <cellStyle name="Cálculo 3 2 2 3 4" xfId="194"/>
    <cellStyle name="Cálculo 3 2 2 3 4 2" xfId="195"/>
    <cellStyle name="Cálculo 3 2 2 3 4 3" xfId="196"/>
    <cellStyle name="Cálculo 3 2 2 3 5" xfId="197"/>
    <cellStyle name="Cálculo 3 2 2 3 5 2" xfId="198"/>
    <cellStyle name="Cálculo 3 2 2 3 5 3" xfId="199"/>
    <cellStyle name="Cálculo 3 2 2 3 6" xfId="200"/>
    <cellStyle name="Cálculo 3 2 2 3 6 2" xfId="201"/>
    <cellStyle name="Cálculo 3 2 2 3 6 3" xfId="202"/>
    <cellStyle name="Cálculo 3 2 2 3 7" xfId="203"/>
    <cellStyle name="Cálculo 3 2 2 3 7 2" xfId="204"/>
    <cellStyle name="Cálculo 3 2 2 3 7 3" xfId="205"/>
    <cellStyle name="Cálculo 3 2 2 3 8" xfId="206"/>
    <cellStyle name="Cálculo 3 2 2 3 9" xfId="207"/>
    <cellStyle name="Cálculo 3 2 2 4" xfId="208"/>
    <cellStyle name="Cálculo 3 2 2 4 2" xfId="209"/>
    <cellStyle name="Cálculo 3 2 2 4 3" xfId="210"/>
    <cellStyle name="Cálculo 3 2 2 5" xfId="211"/>
    <cellStyle name="Cálculo 3 2 2 5 2" xfId="212"/>
    <cellStyle name="Cálculo 3 2 2 5 3" xfId="213"/>
    <cellStyle name="Cálculo 3 2 2 6" xfId="214"/>
    <cellStyle name="Cálculo 3 2 2 6 2" xfId="215"/>
    <cellStyle name="Cálculo 3 2 2 6 3" xfId="216"/>
    <cellStyle name="Cálculo 3 2 2 7" xfId="217"/>
    <cellStyle name="Cálculo 3 2 2 7 2" xfId="218"/>
    <cellStyle name="Cálculo 3 2 2 7 3" xfId="219"/>
    <cellStyle name="Cálculo 3 2 2 8" xfId="220"/>
    <cellStyle name="Cálculo 3 2 2 9" xfId="221"/>
    <cellStyle name="Cálculo 3 2 20" xfId="222"/>
    <cellStyle name="Cálculo 3 2 21" xfId="223"/>
    <cellStyle name="Cálculo 3 2 22" xfId="224"/>
    <cellStyle name="Cálculo 3 2 3" xfId="225"/>
    <cellStyle name="Cálculo 3 2 3 10" xfId="226"/>
    <cellStyle name="Cálculo 3 2 3 11" xfId="227"/>
    <cellStyle name="Cálculo 3 2 3 12" xfId="228"/>
    <cellStyle name="Cálculo 3 2 3 13" xfId="229"/>
    <cellStyle name="Cálculo 3 2 3 14" xfId="230"/>
    <cellStyle name="Cálculo 3 2 3 2" xfId="231"/>
    <cellStyle name="Cálculo 3 2 3 2 10" xfId="232"/>
    <cellStyle name="Cálculo 3 2 3 2 11" xfId="233"/>
    <cellStyle name="Cálculo 3 2 3 2 12" xfId="234"/>
    <cellStyle name="Cálculo 3 2 3 2 2" xfId="235"/>
    <cellStyle name="Cálculo 3 2 3 2 2 2" xfId="236"/>
    <cellStyle name="Cálculo 3 2 3 2 2 3" xfId="237"/>
    <cellStyle name="Cálculo 3 2 3 2 3" xfId="238"/>
    <cellStyle name="Cálculo 3 2 3 2 3 2" xfId="239"/>
    <cellStyle name="Cálculo 3 2 3 2 3 3" xfId="240"/>
    <cellStyle name="Cálculo 3 2 3 2 4" xfId="241"/>
    <cellStyle name="Cálculo 3 2 3 2 4 2" xfId="242"/>
    <cellStyle name="Cálculo 3 2 3 2 4 3" xfId="243"/>
    <cellStyle name="Cálculo 3 2 3 2 5" xfId="244"/>
    <cellStyle name="Cálculo 3 2 3 2 5 2" xfId="245"/>
    <cellStyle name="Cálculo 3 2 3 2 5 3" xfId="246"/>
    <cellStyle name="Cálculo 3 2 3 2 6" xfId="247"/>
    <cellStyle name="Cálculo 3 2 3 2 6 2" xfId="248"/>
    <cellStyle name="Cálculo 3 2 3 2 6 3" xfId="249"/>
    <cellStyle name="Cálculo 3 2 3 2 7" xfId="250"/>
    <cellStyle name="Cálculo 3 2 3 2 7 2" xfId="251"/>
    <cellStyle name="Cálculo 3 2 3 2 7 3" xfId="252"/>
    <cellStyle name="Cálculo 3 2 3 2 8" xfId="253"/>
    <cellStyle name="Cálculo 3 2 3 2 9" xfId="254"/>
    <cellStyle name="Cálculo 3 2 3 3" xfId="255"/>
    <cellStyle name="Cálculo 3 2 3 3 10" xfId="256"/>
    <cellStyle name="Cálculo 3 2 3 3 11" xfId="257"/>
    <cellStyle name="Cálculo 3 2 3 3 12" xfId="258"/>
    <cellStyle name="Cálculo 3 2 3 3 2" xfId="259"/>
    <cellStyle name="Cálculo 3 2 3 3 2 2" xfId="260"/>
    <cellStyle name="Cálculo 3 2 3 3 2 3" xfId="261"/>
    <cellStyle name="Cálculo 3 2 3 3 3" xfId="262"/>
    <cellStyle name="Cálculo 3 2 3 3 3 2" xfId="263"/>
    <cellStyle name="Cálculo 3 2 3 3 3 3" xfId="264"/>
    <cellStyle name="Cálculo 3 2 3 3 4" xfId="265"/>
    <cellStyle name="Cálculo 3 2 3 3 4 2" xfId="266"/>
    <cellStyle name="Cálculo 3 2 3 3 4 3" xfId="267"/>
    <cellStyle name="Cálculo 3 2 3 3 5" xfId="268"/>
    <cellStyle name="Cálculo 3 2 3 3 5 2" xfId="269"/>
    <cellStyle name="Cálculo 3 2 3 3 5 3" xfId="270"/>
    <cellStyle name="Cálculo 3 2 3 3 6" xfId="271"/>
    <cellStyle name="Cálculo 3 2 3 3 6 2" xfId="272"/>
    <cellStyle name="Cálculo 3 2 3 3 6 3" xfId="273"/>
    <cellStyle name="Cálculo 3 2 3 3 7" xfId="274"/>
    <cellStyle name="Cálculo 3 2 3 3 7 2" xfId="275"/>
    <cellStyle name="Cálculo 3 2 3 3 7 3" xfId="276"/>
    <cellStyle name="Cálculo 3 2 3 3 8" xfId="277"/>
    <cellStyle name="Cálculo 3 2 3 3 9" xfId="278"/>
    <cellStyle name="Cálculo 3 2 3 4" xfId="279"/>
    <cellStyle name="Cálculo 3 2 3 4 2" xfId="280"/>
    <cellStyle name="Cálculo 3 2 3 4 3" xfId="281"/>
    <cellStyle name="Cálculo 3 2 3 5" xfId="282"/>
    <cellStyle name="Cálculo 3 2 3 5 2" xfId="283"/>
    <cellStyle name="Cálculo 3 2 3 5 3" xfId="284"/>
    <cellStyle name="Cálculo 3 2 3 6" xfId="285"/>
    <cellStyle name="Cálculo 3 2 3 6 2" xfId="286"/>
    <cellStyle name="Cálculo 3 2 3 6 3" xfId="287"/>
    <cellStyle name="Cálculo 3 2 3 7" xfId="288"/>
    <cellStyle name="Cálculo 3 2 3 7 2" xfId="289"/>
    <cellStyle name="Cálculo 3 2 3 7 3" xfId="290"/>
    <cellStyle name="Cálculo 3 2 3 8" xfId="291"/>
    <cellStyle name="Cálculo 3 2 3 9" xfId="292"/>
    <cellStyle name="Cálculo 3 2 4" xfId="293"/>
    <cellStyle name="Cálculo 3 2 4 10" xfId="294"/>
    <cellStyle name="Cálculo 3 2 4 11" xfId="295"/>
    <cellStyle name="Cálculo 3 2 4 12" xfId="296"/>
    <cellStyle name="Cálculo 3 2 4 13" xfId="297"/>
    <cellStyle name="Cálculo 3 2 4 14" xfId="298"/>
    <cellStyle name="Cálculo 3 2 4 2" xfId="299"/>
    <cellStyle name="Cálculo 3 2 4 2 10" xfId="300"/>
    <cellStyle name="Cálculo 3 2 4 2 11" xfId="301"/>
    <cellStyle name="Cálculo 3 2 4 2 12" xfId="302"/>
    <cellStyle name="Cálculo 3 2 4 2 2" xfId="303"/>
    <cellStyle name="Cálculo 3 2 4 2 2 2" xfId="304"/>
    <cellStyle name="Cálculo 3 2 4 2 2 3" xfId="305"/>
    <cellStyle name="Cálculo 3 2 4 2 3" xfId="306"/>
    <cellStyle name="Cálculo 3 2 4 2 3 2" xfId="307"/>
    <cellStyle name="Cálculo 3 2 4 2 3 3" xfId="308"/>
    <cellStyle name="Cálculo 3 2 4 2 4" xfId="309"/>
    <cellStyle name="Cálculo 3 2 4 2 4 2" xfId="310"/>
    <cellStyle name="Cálculo 3 2 4 2 4 3" xfId="311"/>
    <cellStyle name="Cálculo 3 2 4 2 5" xfId="312"/>
    <cellStyle name="Cálculo 3 2 4 2 5 2" xfId="313"/>
    <cellStyle name="Cálculo 3 2 4 2 5 3" xfId="314"/>
    <cellStyle name="Cálculo 3 2 4 2 6" xfId="315"/>
    <cellStyle name="Cálculo 3 2 4 2 6 2" xfId="316"/>
    <cellStyle name="Cálculo 3 2 4 2 6 3" xfId="317"/>
    <cellStyle name="Cálculo 3 2 4 2 7" xfId="318"/>
    <cellStyle name="Cálculo 3 2 4 2 7 2" xfId="319"/>
    <cellStyle name="Cálculo 3 2 4 2 7 3" xfId="320"/>
    <cellStyle name="Cálculo 3 2 4 2 8" xfId="321"/>
    <cellStyle name="Cálculo 3 2 4 2 9" xfId="322"/>
    <cellStyle name="Cálculo 3 2 4 3" xfId="323"/>
    <cellStyle name="Cálculo 3 2 4 3 10" xfId="324"/>
    <cellStyle name="Cálculo 3 2 4 3 11" xfId="325"/>
    <cellStyle name="Cálculo 3 2 4 3 12" xfId="326"/>
    <cellStyle name="Cálculo 3 2 4 3 2" xfId="327"/>
    <cellStyle name="Cálculo 3 2 4 3 2 2" xfId="328"/>
    <cellStyle name="Cálculo 3 2 4 3 2 3" xfId="329"/>
    <cellStyle name="Cálculo 3 2 4 3 3" xfId="330"/>
    <cellStyle name="Cálculo 3 2 4 3 3 2" xfId="331"/>
    <cellStyle name="Cálculo 3 2 4 3 3 3" xfId="332"/>
    <cellStyle name="Cálculo 3 2 4 3 4" xfId="333"/>
    <cellStyle name="Cálculo 3 2 4 3 4 2" xfId="334"/>
    <cellStyle name="Cálculo 3 2 4 3 4 3" xfId="335"/>
    <cellStyle name="Cálculo 3 2 4 3 5" xfId="336"/>
    <cellStyle name="Cálculo 3 2 4 3 5 2" xfId="337"/>
    <cellStyle name="Cálculo 3 2 4 3 5 3" xfId="338"/>
    <cellStyle name="Cálculo 3 2 4 3 6" xfId="339"/>
    <cellStyle name="Cálculo 3 2 4 3 6 2" xfId="340"/>
    <cellStyle name="Cálculo 3 2 4 3 6 3" xfId="341"/>
    <cellStyle name="Cálculo 3 2 4 3 7" xfId="342"/>
    <cellStyle name="Cálculo 3 2 4 3 7 2" xfId="343"/>
    <cellStyle name="Cálculo 3 2 4 3 7 3" xfId="344"/>
    <cellStyle name="Cálculo 3 2 4 3 8" xfId="345"/>
    <cellStyle name="Cálculo 3 2 4 3 9" xfId="346"/>
    <cellStyle name="Cálculo 3 2 4 4" xfId="347"/>
    <cellStyle name="Cálculo 3 2 4 4 2" xfId="348"/>
    <cellStyle name="Cálculo 3 2 4 4 3" xfId="349"/>
    <cellStyle name="Cálculo 3 2 4 5" xfId="350"/>
    <cellStyle name="Cálculo 3 2 4 5 2" xfId="351"/>
    <cellStyle name="Cálculo 3 2 4 5 3" xfId="352"/>
    <cellStyle name="Cálculo 3 2 4 6" xfId="353"/>
    <cellStyle name="Cálculo 3 2 4 6 2" xfId="354"/>
    <cellStyle name="Cálculo 3 2 4 6 3" xfId="355"/>
    <cellStyle name="Cálculo 3 2 4 7" xfId="356"/>
    <cellStyle name="Cálculo 3 2 4 7 2" xfId="357"/>
    <cellStyle name="Cálculo 3 2 4 7 3" xfId="358"/>
    <cellStyle name="Cálculo 3 2 4 8" xfId="359"/>
    <cellStyle name="Cálculo 3 2 4 9" xfId="360"/>
    <cellStyle name="Cálculo 3 2 5" xfId="361"/>
    <cellStyle name="Cálculo 3 2 5 10" xfId="362"/>
    <cellStyle name="Cálculo 3 2 5 11" xfId="363"/>
    <cellStyle name="Cálculo 3 2 5 12" xfId="364"/>
    <cellStyle name="Cálculo 3 2 5 13" xfId="365"/>
    <cellStyle name="Cálculo 3 2 5 14" xfId="366"/>
    <cellStyle name="Cálculo 3 2 5 2" xfId="367"/>
    <cellStyle name="Cálculo 3 2 5 2 10" xfId="368"/>
    <cellStyle name="Cálculo 3 2 5 2 11" xfId="369"/>
    <cellStyle name="Cálculo 3 2 5 2 12" xfId="370"/>
    <cellStyle name="Cálculo 3 2 5 2 2" xfId="371"/>
    <cellStyle name="Cálculo 3 2 5 2 2 2" xfId="372"/>
    <cellStyle name="Cálculo 3 2 5 2 2 3" xfId="373"/>
    <cellStyle name="Cálculo 3 2 5 2 3" xfId="374"/>
    <cellStyle name="Cálculo 3 2 5 2 3 2" xfId="375"/>
    <cellStyle name="Cálculo 3 2 5 2 3 3" xfId="376"/>
    <cellStyle name="Cálculo 3 2 5 2 4" xfId="377"/>
    <cellStyle name="Cálculo 3 2 5 2 4 2" xfId="378"/>
    <cellStyle name="Cálculo 3 2 5 2 4 3" xfId="379"/>
    <cellStyle name="Cálculo 3 2 5 2 5" xfId="380"/>
    <cellStyle name="Cálculo 3 2 5 2 5 2" xfId="381"/>
    <cellStyle name="Cálculo 3 2 5 2 5 3" xfId="382"/>
    <cellStyle name="Cálculo 3 2 5 2 6" xfId="383"/>
    <cellStyle name="Cálculo 3 2 5 2 6 2" xfId="384"/>
    <cellStyle name="Cálculo 3 2 5 2 6 3" xfId="385"/>
    <cellStyle name="Cálculo 3 2 5 2 7" xfId="386"/>
    <cellStyle name="Cálculo 3 2 5 2 7 2" xfId="387"/>
    <cellStyle name="Cálculo 3 2 5 2 7 3" xfId="388"/>
    <cellStyle name="Cálculo 3 2 5 2 8" xfId="389"/>
    <cellStyle name="Cálculo 3 2 5 2 9" xfId="390"/>
    <cellStyle name="Cálculo 3 2 5 3" xfId="391"/>
    <cellStyle name="Cálculo 3 2 5 3 10" xfId="392"/>
    <cellStyle name="Cálculo 3 2 5 3 11" xfId="393"/>
    <cellStyle name="Cálculo 3 2 5 3 12" xfId="394"/>
    <cellStyle name="Cálculo 3 2 5 3 2" xfId="395"/>
    <cellStyle name="Cálculo 3 2 5 3 2 2" xfId="396"/>
    <cellStyle name="Cálculo 3 2 5 3 2 3" xfId="397"/>
    <cellStyle name="Cálculo 3 2 5 3 3" xfId="398"/>
    <cellStyle name="Cálculo 3 2 5 3 3 2" xfId="399"/>
    <cellStyle name="Cálculo 3 2 5 3 3 3" xfId="400"/>
    <cellStyle name="Cálculo 3 2 5 3 4" xfId="401"/>
    <cellStyle name="Cálculo 3 2 5 3 4 2" xfId="402"/>
    <cellStyle name="Cálculo 3 2 5 3 4 3" xfId="403"/>
    <cellStyle name="Cálculo 3 2 5 3 5" xfId="404"/>
    <cellStyle name="Cálculo 3 2 5 3 5 2" xfId="405"/>
    <cellStyle name="Cálculo 3 2 5 3 5 3" xfId="406"/>
    <cellStyle name="Cálculo 3 2 5 3 6" xfId="407"/>
    <cellStyle name="Cálculo 3 2 5 3 6 2" xfId="408"/>
    <cellStyle name="Cálculo 3 2 5 3 6 3" xfId="409"/>
    <cellStyle name="Cálculo 3 2 5 3 7" xfId="410"/>
    <cellStyle name="Cálculo 3 2 5 3 7 2" xfId="411"/>
    <cellStyle name="Cálculo 3 2 5 3 7 3" xfId="412"/>
    <cellStyle name="Cálculo 3 2 5 3 8" xfId="413"/>
    <cellStyle name="Cálculo 3 2 5 3 9" xfId="414"/>
    <cellStyle name="Cálculo 3 2 5 4" xfId="415"/>
    <cellStyle name="Cálculo 3 2 5 4 2" xfId="416"/>
    <cellStyle name="Cálculo 3 2 5 4 3" xfId="417"/>
    <cellStyle name="Cálculo 3 2 5 5" xfId="418"/>
    <cellStyle name="Cálculo 3 2 5 5 2" xfId="419"/>
    <cellStyle name="Cálculo 3 2 5 5 3" xfId="420"/>
    <cellStyle name="Cálculo 3 2 5 6" xfId="421"/>
    <cellStyle name="Cálculo 3 2 5 6 2" xfId="422"/>
    <cellStyle name="Cálculo 3 2 5 6 3" xfId="423"/>
    <cellStyle name="Cálculo 3 2 5 7" xfId="424"/>
    <cellStyle name="Cálculo 3 2 5 7 2" xfId="425"/>
    <cellStyle name="Cálculo 3 2 5 7 3" xfId="426"/>
    <cellStyle name="Cálculo 3 2 5 8" xfId="427"/>
    <cellStyle name="Cálculo 3 2 5 9" xfId="428"/>
    <cellStyle name="Cálculo 3 2 6" xfId="429"/>
    <cellStyle name="Cálculo 3 2 6 10" xfId="430"/>
    <cellStyle name="Cálculo 3 2 6 11" xfId="431"/>
    <cellStyle name="Cálculo 3 2 6 12" xfId="432"/>
    <cellStyle name="Cálculo 3 2 6 13" xfId="433"/>
    <cellStyle name="Cálculo 3 2 6 14" xfId="434"/>
    <cellStyle name="Cálculo 3 2 6 2" xfId="435"/>
    <cellStyle name="Cálculo 3 2 6 2 10" xfId="436"/>
    <cellStyle name="Cálculo 3 2 6 2 11" xfId="437"/>
    <cellStyle name="Cálculo 3 2 6 2 12" xfId="438"/>
    <cellStyle name="Cálculo 3 2 6 2 2" xfId="439"/>
    <cellStyle name="Cálculo 3 2 6 2 2 2" xfId="440"/>
    <cellStyle name="Cálculo 3 2 6 2 2 3" xfId="441"/>
    <cellStyle name="Cálculo 3 2 6 2 3" xfId="442"/>
    <cellStyle name="Cálculo 3 2 6 2 3 2" xfId="443"/>
    <cellStyle name="Cálculo 3 2 6 2 3 3" xfId="444"/>
    <cellStyle name="Cálculo 3 2 6 2 4" xfId="445"/>
    <cellStyle name="Cálculo 3 2 6 2 4 2" xfId="446"/>
    <cellStyle name="Cálculo 3 2 6 2 4 3" xfId="447"/>
    <cellStyle name="Cálculo 3 2 6 2 5" xfId="448"/>
    <cellStyle name="Cálculo 3 2 6 2 5 2" xfId="449"/>
    <cellStyle name="Cálculo 3 2 6 2 5 3" xfId="450"/>
    <cellStyle name="Cálculo 3 2 6 2 6" xfId="451"/>
    <cellStyle name="Cálculo 3 2 6 2 6 2" xfId="452"/>
    <cellStyle name="Cálculo 3 2 6 2 6 3" xfId="453"/>
    <cellStyle name="Cálculo 3 2 6 2 7" xfId="454"/>
    <cellStyle name="Cálculo 3 2 6 2 7 2" xfId="455"/>
    <cellStyle name="Cálculo 3 2 6 2 7 3" xfId="456"/>
    <cellStyle name="Cálculo 3 2 6 2 8" xfId="457"/>
    <cellStyle name="Cálculo 3 2 6 2 9" xfId="458"/>
    <cellStyle name="Cálculo 3 2 6 3" xfId="459"/>
    <cellStyle name="Cálculo 3 2 6 3 10" xfId="460"/>
    <cellStyle name="Cálculo 3 2 6 3 11" xfId="461"/>
    <cellStyle name="Cálculo 3 2 6 3 12" xfId="462"/>
    <cellStyle name="Cálculo 3 2 6 3 2" xfId="463"/>
    <cellStyle name="Cálculo 3 2 6 3 2 2" xfId="464"/>
    <cellStyle name="Cálculo 3 2 6 3 2 3" xfId="465"/>
    <cellStyle name="Cálculo 3 2 6 3 3" xfId="466"/>
    <cellStyle name="Cálculo 3 2 6 3 3 2" xfId="467"/>
    <cellStyle name="Cálculo 3 2 6 3 3 3" xfId="468"/>
    <cellStyle name="Cálculo 3 2 6 3 4" xfId="469"/>
    <cellStyle name="Cálculo 3 2 6 3 4 2" xfId="470"/>
    <cellStyle name="Cálculo 3 2 6 3 4 3" xfId="471"/>
    <cellStyle name="Cálculo 3 2 6 3 5" xfId="472"/>
    <cellStyle name="Cálculo 3 2 6 3 5 2" xfId="473"/>
    <cellStyle name="Cálculo 3 2 6 3 5 3" xfId="474"/>
    <cellStyle name="Cálculo 3 2 6 3 6" xfId="475"/>
    <cellStyle name="Cálculo 3 2 6 3 6 2" xfId="476"/>
    <cellStyle name="Cálculo 3 2 6 3 6 3" xfId="477"/>
    <cellStyle name="Cálculo 3 2 6 3 7" xfId="478"/>
    <cellStyle name="Cálculo 3 2 6 3 7 2" xfId="479"/>
    <cellStyle name="Cálculo 3 2 6 3 7 3" xfId="480"/>
    <cellStyle name="Cálculo 3 2 6 3 8" xfId="481"/>
    <cellStyle name="Cálculo 3 2 6 3 9" xfId="482"/>
    <cellStyle name="Cálculo 3 2 6 4" xfId="483"/>
    <cellStyle name="Cálculo 3 2 6 4 2" xfId="484"/>
    <cellStyle name="Cálculo 3 2 6 4 3" xfId="485"/>
    <cellStyle name="Cálculo 3 2 6 5" xfId="486"/>
    <cellStyle name="Cálculo 3 2 6 5 2" xfId="487"/>
    <cellStyle name="Cálculo 3 2 6 5 3" xfId="488"/>
    <cellStyle name="Cálculo 3 2 6 6" xfId="489"/>
    <cellStyle name="Cálculo 3 2 6 6 2" xfId="490"/>
    <cellStyle name="Cálculo 3 2 6 6 3" xfId="491"/>
    <cellStyle name="Cálculo 3 2 6 7" xfId="492"/>
    <cellStyle name="Cálculo 3 2 6 7 2" xfId="493"/>
    <cellStyle name="Cálculo 3 2 6 7 3" xfId="494"/>
    <cellStyle name="Cálculo 3 2 6 8" xfId="495"/>
    <cellStyle name="Cálculo 3 2 6 9" xfId="496"/>
    <cellStyle name="Cálculo 3 2 7" xfId="497"/>
    <cellStyle name="Cálculo 3 2 7 10" xfId="498"/>
    <cellStyle name="Cálculo 3 2 7 11" xfId="499"/>
    <cellStyle name="Cálculo 3 2 7 12" xfId="500"/>
    <cellStyle name="Cálculo 3 2 7 13" xfId="501"/>
    <cellStyle name="Cálculo 3 2 7 14" xfId="502"/>
    <cellStyle name="Cálculo 3 2 7 2" xfId="503"/>
    <cellStyle name="Cálculo 3 2 7 2 10" xfId="504"/>
    <cellStyle name="Cálculo 3 2 7 2 11" xfId="505"/>
    <cellStyle name="Cálculo 3 2 7 2 12" xfId="506"/>
    <cellStyle name="Cálculo 3 2 7 2 2" xfId="507"/>
    <cellStyle name="Cálculo 3 2 7 2 2 2" xfId="508"/>
    <cellStyle name="Cálculo 3 2 7 2 2 3" xfId="509"/>
    <cellStyle name="Cálculo 3 2 7 2 3" xfId="510"/>
    <cellStyle name="Cálculo 3 2 7 2 3 2" xfId="511"/>
    <cellStyle name="Cálculo 3 2 7 2 3 3" xfId="512"/>
    <cellStyle name="Cálculo 3 2 7 2 4" xfId="513"/>
    <cellStyle name="Cálculo 3 2 7 2 4 2" xfId="514"/>
    <cellStyle name="Cálculo 3 2 7 2 4 3" xfId="515"/>
    <cellStyle name="Cálculo 3 2 7 2 5" xfId="516"/>
    <cellStyle name="Cálculo 3 2 7 2 5 2" xfId="517"/>
    <cellStyle name="Cálculo 3 2 7 2 5 3" xfId="518"/>
    <cellStyle name="Cálculo 3 2 7 2 6" xfId="519"/>
    <cellStyle name="Cálculo 3 2 7 2 6 2" xfId="520"/>
    <cellStyle name="Cálculo 3 2 7 2 6 3" xfId="521"/>
    <cellStyle name="Cálculo 3 2 7 2 7" xfId="522"/>
    <cellStyle name="Cálculo 3 2 7 2 7 2" xfId="523"/>
    <cellStyle name="Cálculo 3 2 7 2 7 3" xfId="524"/>
    <cellStyle name="Cálculo 3 2 7 2 8" xfId="525"/>
    <cellStyle name="Cálculo 3 2 7 2 9" xfId="526"/>
    <cellStyle name="Cálculo 3 2 7 3" xfId="527"/>
    <cellStyle name="Cálculo 3 2 7 3 10" xfId="528"/>
    <cellStyle name="Cálculo 3 2 7 3 11" xfId="529"/>
    <cellStyle name="Cálculo 3 2 7 3 12" xfId="530"/>
    <cellStyle name="Cálculo 3 2 7 3 2" xfId="531"/>
    <cellStyle name="Cálculo 3 2 7 3 2 2" xfId="532"/>
    <cellStyle name="Cálculo 3 2 7 3 2 3" xfId="533"/>
    <cellStyle name="Cálculo 3 2 7 3 3" xfId="534"/>
    <cellStyle name="Cálculo 3 2 7 3 3 2" xfId="535"/>
    <cellStyle name="Cálculo 3 2 7 3 3 3" xfId="536"/>
    <cellStyle name="Cálculo 3 2 7 3 4" xfId="537"/>
    <cellStyle name="Cálculo 3 2 7 3 4 2" xfId="538"/>
    <cellStyle name="Cálculo 3 2 7 3 4 3" xfId="539"/>
    <cellStyle name="Cálculo 3 2 7 3 5" xfId="540"/>
    <cellStyle name="Cálculo 3 2 7 3 5 2" xfId="541"/>
    <cellStyle name="Cálculo 3 2 7 3 5 3" xfId="542"/>
    <cellStyle name="Cálculo 3 2 7 3 6" xfId="543"/>
    <cellStyle name="Cálculo 3 2 7 3 6 2" xfId="544"/>
    <cellStyle name="Cálculo 3 2 7 3 6 3" xfId="545"/>
    <cellStyle name="Cálculo 3 2 7 3 7" xfId="546"/>
    <cellStyle name="Cálculo 3 2 7 3 7 2" xfId="547"/>
    <cellStyle name="Cálculo 3 2 7 3 7 3" xfId="548"/>
    <cellStyle name="Cálculo 3 2 7 3 8" xfId="549"/>
    <cellStyle name="Cálculo 3 2 7 3 9" xfId="550"/>
    <cellStyle name="Cálculo 3 2 7 4" xfId="551"/>
    <cellStyle name="Cálculo 3 2 7 4 2" xfId="552"/>
    <cellStyle name="Cálculo 3 2 7 4 3" xfId="553"/>
    <cellStyle name="Cálculo 3 2 7 5" xfId="554"/>
    <cellStyle name="Cálculo 3 2 7 5 2" xfId="555"/>
    <cellStyle name="Cálculo 3 2 7 5 3" xfId="556"/>
    <cellStyle name="Cálculo 3 2 7 6" xfId="557"/>
    <cellStyle name="Cálculo 3 2 7 6 2" xfId="558"/>
    <cellStyle name="Cálculo 3 2 7 6 3" xfId="559"/>
    <cellStyle name="Cálculo 3 2 7 7" xfId="560"/>
    <cellStyle name="Cálculo 3 2 7 7 2" xfId="561"/>
    <cellStyle name="Cálculo 3 2 7 7 3" xfId="562"/>
    <cellStyle name="Cálculo 3 2 7 8" xfId="563"/>
    <cellStyle name="Cálculo 3 2 7 9" xfId="564"/>
    <cellStyle name="Cálculo 3 2 8" xfId="565"/>
    <cellStyle name="Cálculo 3 2 8 10" xfId="566"/>
    <cellStyle name="Cálculo 3 2 8 11" xfId="567"/>
    <cellStyle name="Cálculo 3 2 8 12" xfId="568"/>
    <cellStyle name="Cálculo 3 2 8 13" xfId="569"/>
    <cellStyle name="Cálculo 3 2 8 14" xfId="570"/>
    <cellStyle name="Cálculo 3 2 8 2" xfId="571"/>
    <cellStyle name="Cálculo 3 2 8 2 10" xfId="572"/>
    <cellStyle name="Cálculo 3 2 8 2 11" xfId="573"/>
    <cellStyle name="Cálculo 3 2 8 2 12" xfId="574"/>
    <cellStyle name="Cálculo 3 2 8 2 2" xfId="575"/>
    <cellStyle name="Cálculo 3 2 8 2 2 2" xfId="576"/>
    <cellStyle name="Cálculo 3 2 8 2 2 3" xfId="577"/>
    <cellStyle name="Cálculo 3 2 8 2 3" xfId="578"/>
    <cellStyle name="Cálculo 3 2 8 2 3 2" xfId="579"/>
    <cellStyle name="Cálculo 3 2 8 2 3 3" xfId="580"/>
    <cellStyle name="Cálculo 3 2 8 2 4" xfId="581"/>
    <cellStyle name="Cálculo 3 2 8 2 4 2" xfId="582"/>
    <cellStyle name="Cálculo 3 2 8 2 4 3" xfId="583"/>
    <cellStyle name="Cálculo 3 2 8 2 5" xfId="584"/>
    <cellStyle name="Cálculo 3 2 8 2 5 2" xfId="585"/>
    <cellStyle name="Cálculo 3 2 8 2 5 3" xfId="586"/>
    <cellStyle name="Cálculo 3 2 8 2 6" xfId="587"/>
    <cellStyle name="Cálculo 3 2 8 2 6 2" xfId="588"/>
    <cellStyle name="Cálculo 3 2 8 2 6 3" xfId="589"/>
    <cellStyle name="Cálculo 3 2 8 2 7" xfId="590"/>
    <cellStyle name="Cálculo 3 2 8 2 7 2" xfId="591"/>
    <cellStyle name="Cálculo 3 2 8 2 7 3" xfId="592"/>
    <cellStyle name="Cálculo 3 2 8 2 8" xfId="593"/>
    <cellStyle name="Cálculo 3 2 8 2 9" xfId="594"/>
    <cellStyle name="Cálculo 3 2 8 3" xfId="595"/>
    <cellStyle name="Cálculo 3 2 8 3 10" xfId="596"/>
    <cellStyle name="Cálculo 3 2 8 3 11" xfId="597"/>
    <cellStyle name="Cálculo 3 2 8 3 12" xfId="598"/>
    <cellStyle name="Cálculo 3 2 8 3 2" xfId="599"/>
    <cellStyle name="Cálculo 3 2 8 3 2 2" xfId="600"/>
    <cellStyle name="Cálculo 3 2 8 3 2 3" xfId="601"/>
    <cellStyle name="Cálculo 3 2 8 3 3" xfId="602"/>
    <cellStyle name="Cálculo 3 2 8 3 3 2" xfId="603"/>
    <cellStyle name="Cálculo 3 2 8 3 3 3" xfId="604"/>
    <cellStyle name="Cálculo 3 2 8 3 4" xfId="605"/>
    <cellStyle name="Cálculo 3 2 8 3 4 2" xfId="606"/>
    <cellStyle name="Cálculo 3 2 8 3 4 3" xfId="607"/>
    <cellStyle name="Cálculo 3 2 8 3 5" xfId="608"/>
    <cellStyle name="Cálculo 3 2 8 3 5 2" xfId="609"/>
    <cellStyle name="Cálculo 3 2 8 3 5 3" xfId="610"/>
    <cellStyle name="Cálculo 3 2 8 3 6" xfId="611"/>
    <cellStyle name="Cálculo 3 2 8 3 6 2" xfId="612"/>
    <cellStyle name="Cálculo 3 2 8 3 6 3" xfId="613"/>
    <cellStyle name="Cálculo 3 2 8 3 7" xfId="614"/>
    <cellStyle name="Cálculo 3 2 8 3 7 2" xfId="615"/>
    <cellStyle name="Cálculo 3 2 8 3 7 3" xfId="616"/>
    <cellStyle name="Cálculo 3 2 8 3 8" xfId="617"/>
    <cellStyle name="Cálculo 3 2 8 3 9" xfId="618"/>
    <cellStyle name="Cálculo 3 2 8 4" xfId="619"/>
    <cellStyle name="Cálculo 3 2 8 4 2" xfId="620"/>
    <cellStyle name="Cálculo 3 2 8 4 3" xfId="621"/>
    <cellStyle name="Cálculo 3 2 8 5" xfId="622"/>
    <cellStyle name="Cálculo 3 2 8 5 2" xfId="623"/>
    <cellStyle name="Cálculo 3 2 8 5 3" xfId="624"/>
    <cellStyle name="Cálculo 3 2 8 6" xfId="625"/>
    <cellStyle name="Cálculo 3 2 8 6 2" xfId="626"/>
    <cellStyle name="Cálculo 3 2 8 6 3" xfId="627"/>
    <cellStyle name="Cálculo 3 2 8 7" xfId="628"/>
    <cellStyle name="Cálculo 3 2 8 7 2" xfId="629"/>
    <cellStyle name="Cálculo 3 2 8 7 3" xfId="630"/>
    <cellStyle name="Cálculo 3 2 8 8" xfId="631"/>
    <cellStyle name="Cálculo 3 2 8 8 2" xfId="632"/>
    <cellStyle name="Cálculo 3 2 8 8 3" xfId="633"/>
    <cellStyle name="Cálculo 3 2 8 9" xfId="634"/>
    <cellStyle name="Cálculo 3 2 8 9 2" xfId="635"/>
    <cellStyle name="Cálculo 3 2 8 9 3" xfId="636"/>
    <cellStyle name="Cálculo 3 2 9" xfId="637"/>
    <cellStyle name="Cálculo 3 2 9 10" xfId="638"/>
    <cellStyle name="Cálculo 3 2 9 11" xfId="639"/>
    <cellStyle name="Cálculo 3 2 9 12" xfId="640"/>
    <cellStyle name="Cálculo 3 2 9 13" xfId="641"/>
    <cellStyle name="Cálculo 3 2 9 14" xfId="642"/>
    <cellStyle name="Cálculo 3 2 9 15" xfId="643"/>
    <cellStyle name="Cálculo 3 2 9 2" xfId="644"/>
    <cellStyle name="Cálculo 3 2 9 2 10" xfId="645"/>
    <cellStyle name="Cálculo 3 2 9 2 11" xfId="646"/>
    <cellStyle name="Cálculo 3 2 9 2 12" xfId="647"/>
    <cellStyle name="Cálculo 3 2 9 2 2" xfId="648"/>
    <cellStyle name="Cálculo 3 2 9 2 2 2" xfId="649"/>
    <cellStyle name="Cálculo 3 2 9 2 2 3" xfId="650"/>
    <cellStyle name="Cálculo 3 2 9 2 3" xfId="651"/>
    <cellStyle name="Cálculo 3 2 9 2 3 2" xfId="652"/>
    <cellStyle name="Cálculo 3 2 9 2 3 3" xfId="653"/>
    <cellStyle name="Cálculo 3 2 9 2 4" xfId="654"/>
    <cellStyle name="Cálculo 3 2 9 2 4 2" xfId="655"/>
    <cellStyle name="Cálculo 3 2 9 2 4 3" xfId="656"/>
    <cellStyle name="Cálculo 3 2 9 2 5" xfId="657"/>
    <cellStyle name="Cálculo 3 2 9 2 5 2" xfId="658"/>
    <cellStyle name="Cálculo 3 2 9 2 5 3" xfId="659"/>
    <cellStyle name="Cálculo 3 2 9 2 6" xfId="660"/>
    <cellStyle name="Cálculo 3 2 9 2 6 2" xfId="661"/>
    <cellStyle name="Cálculo 3 2 9 2 6 3" xfId="662"/>
    <cellStyle name="Cálculo 3 2 9 2 7" xfId="663"/>
    <cellStyle name="Cálculo 3 2 9 2 7 2" xfId="664"/>
    <cellStyle name="Cálculo 3 2 9 2 7 3" xfId="665"/>
    <cellStyle name="Cálculo 3 2 9 2 8" xfId="666"/>
    <cellStyle name="Cálculo 3 2 9 2 9" xfId="667"/>
    <cellStyle name="Cálculo 3 2 9 3" xfId="668"/>
    <cellStyle name="Cálculo 3 2 9 3 10" xfId="669"/>
    <cellStyle name="Cálculo 3 2 9 3 11" xfId="670"/>
    <cellStyle name="Cálculo 3 2 9 3 12" xfId="671"/>
    <cellStyle name="Cálculo 3 2 9 3 2" xfId="672"/>
    <cellStyle name="Cálculo 3 2 9 3 2 2" xfId="673"/>
    <cellStyle name="Cálculo 3 2 9 3 2 3" xfId="674"/>
    <cellStyle name="Cálculo 3 2 9 3 3" xfId="675"/>
    <cellStyle name="Cálculo 3 2 9 3 3 2" xfId="676"/>
    <cellStyle name="Cálculo 3 2 9 3 3 3" xfId="677"/>
    <cellStyle name="Cálculo 3 2 9 3 4" xfId="678"/>
    <cellStyle name="Cálculo 3 2 9 3 4 2" xfId="679"/>
    <cellStyle name="Cálculo 3 2 9 3 4 3" xfId="680"/>
    <cellStyle name="Cálculo 3 2 9 3 5" xfId="681"/>
    <cellStyle name="Cálculo 3 2 9 3 5 2" xfId="682"/>
    <cellStyle name="Cálculo 3 2 9 3 5 3" xfId="683"/>
    <cellStyle name="Cálculo 3 2 9 3 6" xfId="684"/>
    <cellStyle name="Cálculo 3 2 9 3 6 2" xfId="685"/>
    <cellStyle name="Cálculo 3 2 9 3 6 3" xfId="686"/>
    <cellStyle name="Cálculo 3 2 9 3 7" xfId="687"/>
    <cellStyle name="Cálculo 3 2 9 3 7 2" xfId="688"/>
    <cellStyle name="Cálculo 3 2 9 3 7 3" xfId="689"/>
    <cellStyle name="Cálculo 3 2 9 3 8" xfId="690"/>
    <cellStyle name="Cálculo 3 2 9 3 9" xfId="691"/>
    <cellStyle name="Cálculo 3 2 9 4" xfId="692"/>
    <cellStyle name="Cálculo 3 2 9 4 2" xfId="693"/>
    <cellStyle name="Cálculo 3 2 9 4 3" xfId="694"/>
    <cellStyle name="Cálculo 3 2 9 5" xfId="695"/>
    <cellStyle name="Cálculo 3 2 9 5 2" xfId="696"/>
    <cellStyle name="Cálculo 3 2 9 5 3" xfId="697"/>
    <cellStyle name="Cálculo 3 2 9 6" xfId="698"/>
    <cellStyle name="Cálculo 3 2 9 6 2" xfId="699"/>
    <cellStyle name="Cálculo 3 2 9 6 3" xfId="700"/>
    <cellStyle name="Cálculo 3 2 9 7" xfId="701"/>
    <cellStyle name="Cálculo 3 2 9 7 2" xfId="702"/>
    <cellStyle name="Cálculo 3 2 9 7 3" xfId="703"/>
    <cellStyle name="Cálculo 3 2 9 8" xfId="704"/>
    <cellStyle name="Cálculo 3 2 9 8 2" xfId="705"/>
    <cellStyle name="Cálculo 3 2 9 8 3" xfId="706"/>
    <cellStyle name="Cálculo 3 2 9 9" xfId="707"/>
    <cellStyle name="Cálculo 3 2 9 9 2" xfId="708"/>
    <cellStyle name="Cálculo 3 2 9 9 3" xfId="709"/>
    <cellStyle name="Cálculo 3 3" xfId="710"/>
    <cellStyle name="Cálculo 3 3 10" xfId="711"/>
    <cellStyle name="Cálculo 3 3 10 10" xfId="712"/>
    <cellStyle name="Cálculo 3 3 10 11" xfId="713"/>
    <cellStyle name="Cálculo 3 3 10 12" xfId="714"/>
    <cellStyle name="Cálculo 3 3 10 13" xfId="715"/>
    <cellStyle name="Cálculo 3 3 10 14" xfId="716"/>
    <cellStyle name="Cálculo 3 3 10 15" xfId="717"/>
    <cellStyle name="Cálculo 3 3 10 2" xfId="718"/>
    <cellStyle name="Cálculo 3 3 10 2 10" xfId="719"/>
    <cellStyle name="Cálculo 3 3 10 2 11" xfId="720"/>
    <cellStyle name="Cálculo 3 3 10 2 12" xfId="721"/>
    <cellStyle name="Cálculo 3 3 10 2 2" xfId="722"/>
    <cellStyle name="Cálculo 3 3 10 2 2 2" xfId="723"/>
    <cellStyle name="Cálculo 3 3 10 2 2 3" xfId="724"/>
    <cellStyle name="Cálculo 3 3 10 2 3" xfId="725"/>
    <cellStyle name="Cálculo 3 3 10 2 3 2" xfId="726"/>
    <cellStyle name="Cálculo 3 3 10 2 3 3" xfId="727"/>
    <cellStyle name="Cálculo 3 3 10 2 4" xfId="728"/>
    <cellStyle name="Cálculo 3 3 10 2 4 2" xfId="729"/>
    <cellStyle name="Cálculo 3 3 10 2 4 3" xfId="730"/>
    <cellStyle name="Cálculo 3 3 10 2 5" xfId="731"/>
    <cellStyle name="Cálculo 3 3 10 2 5 2" xfId="732"/>
    <cellStyle name="Cálculo 3 3 10 2 5 3" xfId="733"/>
    <cellStyle name="Cálculo 3 3 10 2 6" xfId="734"/>
    <cellStyle name="Cálculo 3 3 10 2 6 2" xfId="735"/>
    <cellStyle name="Cálculo 3 3 10 2 6 3" xfId="736"/>
    <cellStyle name="Cálculo 3 3 10 2 7" xfId="737"/>
    <cellStyle name="Cálculo 3 3 10 2 7 2" xfId="738"/>
    <cellStyle name="Cálculo 3 3 10 2 7 3" xfId="739"/>
    <cellStyle name="Cálculo 3 3 10 2 8" xfId="740"/>
    <cellStyle name="Cálculo 3 3 10 2 9" xfId="741"/>
    <cellStyle name="Cálculo 3 3 10 3" xfId="742"/>
    <cellStyle name="Cálculo 3 3 10 3 10" xfId="743"/>
    <cellStyle name="Cálculo 3 3 10 3 11" xfId="744"/>
    <cellStyle name="Cálculo 3 3 10 3 12" xfId="745"/>
    <cellStyle name="Cálculo 3 3 10 3 2" xfId="746"/>
    <cellStyle name="Cálculo 3 3 10 3 2 2" xfId="747"/>
    <cellStyle name="Cálculo 3 3 10 3 2 3" xfId="748"/>
    <cellStyle name="Cálculo 3 3 10 3 3" xfId="749"/>
    <cellStyle name="Cálculo 3 3 10 3 3 2" xfId="750"/>
    <cellStyle name="Cálculo 3 3 10 3 3 3" xfId="751"/>
    <cellStyle name="Cálculo 3 3 10 3 4" xfId="752"/>
    <cellStyle name="Cálculo 3 3 10 3 4 2" xfId="753"/>
    <cellStyle name="Cálculo 3 3 10 3 4 3" xfId="754"/>
    <cellStyle name="Cálculo 3 3 10 3 5" xfId="755"/>
    <cellStyle name="Cálculo 3 3 10 3 5 2" xfId="756"/>
    <cellStyle name="Cálculo 3 3 10 3 5 3" xfId="757"/>
    <cellStyle name="Cálculo 3 3 10 3 6" xfId="758"/>
    <cellStyle name="Cálculo 3 3 10 3 6 2" xfId="759"/>
    <cellStyle name="Cálculo 3 3 10 3 6 3" xfId="760"/>
    <cellStyle name="Cálculo 3 3 10 3 7" xfId="761"/>
    <cellStyle name="Cálculo 3 3 10 3 7 2" xfId="762"/>
    <cellStyle name="Cálculo 3 3 10 3 7 3" xfId="763"/>
    <cellStyle name="Cálculo 3 3 10 3 8" xfId="764"/>
    <cellStyle name="Cálculo 3 3 10 3 9" xfId="765"/>
    <cellStyle name="Cálculo 3 3 10 4" xfId="766"/>
    <cellStyle name="Cálculo 3 3 10 4 2" xfId="767"/>
    <cellStyle name="Cálculo 3 3 10 4 3" xfId="768"/>
    <cellStyle name="Cálculo 3 3 10 5" xfId="769"/>
    <cellStyle name="Cálculo 3 3 10 5 2" xfId="770"/>
    <cellStyle name="Cálculo 3 3 10 5 3" xfId="771"/>
    <cellStyle name="Cálculo 3 3 10 6" xfId="772"/>
    <cellStyle name="Cálculo 3 3 10 6 2" xfId="773"/>
    <cellStyle name="Cálculo 3 3 10 6 3" xfId="774"/>
    <cellStyle name="Cálculo 3 3 10 7" xfId="775"/>
    <cellStyle name="Cálculo 3 3 10 7 2" xfId="776"/>
    <cellStyle name="Cálculo 3 3 10 7 3" xfId="777"/>
    <cellStyle name="Cálculo 3 3 10 8" xfId="778"/>
    <cellStyle name="Cálculo 3 3 10 8 2" xfId="779"/>
    <cellStyle name="Cálculo 3 3 10 8 3" xfId="780"/>
    <cellStyle name="Cálculo 3 3 10 9" xfId="781"/>
    <cellStyle name="Cálculo 3 3 10 9 2" xfId="782"/>
    <cellStyle name="Cálculo 3 3 10 9 3" xfId="783"/>
    <cellStyle name="Cálculo 3 3 11" xfId="784"/>
    <cellStyle name="Cálculo 3 3 11 10" xfId="785"/>
    <cellStyle name="Cálculo 3 3 11 11" xfId="786"/>
    <cellStyle name="Cálculo 3 3 11 12" xfId="787"/>
    <cellStyle name="Cálculo 3 3 11 2" xfId="788"/>
    <cellStyle name="Cálculo 3 3 11 2 2" xfId="789"/>
    <cellStyle name="Cálculo 3 3 11 2 3" xfId="790"/>
    <cellStyle name="Cálculo 3 3 11 3" xfId="791"/>
    <cellStyle name="Cálculo 3 3 11 3 2" xfId="792"/>
    <cellStyle name="Cálculo 3 3 11 3 3" xfId="793"/>
    <cellStyle name="Cálculo 3 3 11 4" xfId="794"/>
    <cellStyle name="Cálculo 3 3 11 4 2" xfId="795"/>
    <cellStyle name="Cálculo 3 3 11 4 3" xfId="796"/>
    <cellStyle name="Cálculo 3 3 11 5" xfId="797"/>
    <cellStyle name="Cálculo 3 3 11 5 2" xfId="798"/>
    <cellStyle name="Cálculo 3 3 11 5 3" xfId="799"/>
    <cellStyle name="Cálculo 3 3 11 6" xfId="800"/>
    <cellStyle name="Cálculo 3 3 11 6 2" xfId="801"/>
    <cellStyle name="Cálculo 3 3 11 6 3" xfId="802"/>
    <cellStyle name="Cálculo 3 3 11 7" xfId="803"/>
    <cellStyle name="Cálculo 3 3 11 7 2" xfId="804"/>
    <cellStyle name="Cálculo 3 3 11 7 3" xfId="805"/>
    <cellStyle name="Cálculo 3 3 11 8" xfId="806"/>
    <cellStyle name="Cálculo 3 3 11 9" xfId="807"/>
    <cellStyle name="Cálculo 3 3 12" xfId="808"/>
    <cellStyle name="Cálculo 3 3 12 10" xfId="809"/>
    <cellStyle name="Cálculo 3 3 12 11" xfId="810"/>
    <cellStyle name="Cálculo 3 3 12 12" xfId="811"/>
    <cellStyle name="Cálculo 3 3 12 2" xfId="812"/>
    <cellStyle name="Cálculo 3 3 12 2 2" xfId="813"/>
    <cellStyle name="Cálculo 3 3 12 2 3" xfId="814"/>
    <cellStyle name="Cálculo 3 3 12 3" xfId="815"/>
    <cellStyle name="Cálculo 3 3 12 3 2" xfId="816"/>
    <cellStyle name="Cálculo 3 3 12 3 3" xfId="817"/>
    <cellStyle name="Cálculo 3 3 12 4" xfId="818"/>
    <cellStyle name="Cálculo 3 3 12 4 2" xfId="819"/>
    <cellStyle name="Cálculo 3 3 12 4 3" xfId="820"/>
    <cellStyle name="Cálculo 3 3 12 5" xfId="821"/>
    <cellStyle name="Cálculo 3 3 12 5 2" xfId="822"/>
    <cellStyle name="Cálculo 3 3 12 5 3" xfId="823"/>
    <cellStyle name="Cálculo 3 3 12 6" xfId="824"/>
    <cellStyle name="Cálculo 3 3 12 6 2" xfId="825"/>
    <cellStyle name="Cálculo 3 3 12 6 3" xfId="826"/>
    <cellStyle name="Cálculo 3 3 12 7" xfId="827"/>
    <cellStyle name="Cálculo 3 3 12 7 2" xfId="828"/>
    <cellStyle name="Cálculo 3 3 12 7 3" xfId="829"/>
    <cellStyle name="Cálculo 3 3 12 8" xfId="830"/>
    <cellStyle name="Cálculo 3 3 12 9" xfId="831"/>
    <cellStyle name="Cálculo 3 3 13" xfId="832"/>
    <cellStyle name="Cálculo 3 3 13 2" xfId="833"/>
    <cellStyle name="Cálculo 3 3 13 3" xfId="834"/>
    <cellStyle name="Cálculo 3 3 14" xfId="835"/>
    <cellStyle name="Cálculo 3 3 14 2" xfId="836"/>
    <cellStyle name="Cálculo 3 3 14 3" xfId="837"/>
    <cellStyle name="Cálculo 3 3 15" xfId="838"/>
    <cellStyle name="Cálculo 3 3 15 2" xfId="839"/>
    <cellStyle name="Cálculo 3 3 15 3" xfId="840"/>
    <cellStyle name="Cálculo 3 3 16" xfId="841"/>
    <cellStyle name="Cálculo 3 3 17" xfId="842"/>
    <cellStyle name="Cálculo 3 3 18" xfId="843"/>
    <cellStyle name="Cálculo 3 3 19" xfId="844"/>
    <cellStyle name="Cálculo 3 3 2" xfId="845"/>
    <cellStyle name="Cálculo 3 3 2 10" xfId="846"/>
    <cellStyle name="Cálculo 3 3 2 11" xfId="847"/>
    <cellStyle name="Cálculo 3 3 2 12" xfId="848"/>
    <cellStyle name="Cálculo 3 3 2 13" xfId="849"/>
    <cellStyle name="Cálculo 3 3 2 14" xfId="850"/>
    <cellStyle name="Cálculo 3 3 2 2" xfId="851"/>
    <cellStyle name="Cálculo 3 3 2 2 10" xfId="852"/>
    <cellStyle name="Cálculo 3 3 2 2 11" xfId="853"/>
    <cellStyle name="Cálculo 3 3 2 2 12" xfId="854"/>
    <cellStyle name="Cálculo 3 3 2 2 2" xfId="855"/>
    <cellStyle name="Cálculo 3 3 2 2 2 2" xfId="856"/>
    <cellStyle name="Cálculo 3 3 2 2 2 3" xfId="857"/>
    <cellStyle name="Cálculo 3 3 2 2 3" xfId="858"/>
    <cellStyle name="Cálculo 3 3 2 2 3 2" xfId="859"/>
    <cellStyle name="Cálculo 3 3 2 2 3 3" xfId="860"/>
    <cellStyle name="Cálculo 3 3 2 2 4" xfId="861"/>
    <cellStyle name="Cálculo 3 3 2 2 4 2" xfId="862"/>
    <cellStyle name="Cálculo 3 3 2 2 4 3" xfId="863"/>
    <cellStyle name="Cálculo 3 3 2 2 5" xfId="864"/>
    <cellStyle name="Cálculo 3 3 2 2 5 2" xfId="865"/>
    <cellStyle name="Cálculo 3 3 2 2 5 3" xfId="866"/>
    <cellStyle name="Cálculo 3 3 2 2 6" xfId="867"/>
    <cellStyle name="Cálculo 3 3 2 2 6 2" xfId="868"/>
    <cellStyle name="Cálculo 3 3 2 2 6 3" xfId="869"/>
    <cellStyle name="Cálculo 3 3 2 2 7" xfId="870"/>
    <cellStyle name="Cálculo 3 3 2 2 7 2" xfId="871"/>
    <cellStyle name="Cálculo 3 3 2 2 7 3" xfId="872"/>
    <cellStyle name="Cálculo 3 3 2 2 8" xfId="873"/>
    <cellStyle name="Cálculo 3 3 2 2 9" xfId="874"/>
    <cellStyle name="Cálculo 3 3 2 3" xfId="875"/>
    <cellStyle name="Cálculo 3 3 2 3 10" xfId="876"/>
    <cellStyle name="Cálculo 3 3 2 3 11" xfId="877"/>
    <cellStyle name="Cálculo 3 3 2 3 12" xfId="878"/>
    <cellStyle name="Cálculo 3 3 2 3 2" xfId="879"/>
    <cellStyle name="Cálculo 3 3 2 3 2 2" xfId="880"/>
    <cellStyle name="Cálculo 3 3 2 3 2 3" xfId="881"/>
    <cellStyle name="Cálculo 3 3 2 3 3" xfId="882"/>
    <cellStyle name="Cálculo 3 3 2 3 3 2" xfId="883"/>
    <cellStyle name="Cálculo 3 3 2 3 3 3" xfId="884"/>
    <cellStyle name="Cálculo 3 3 2 3 4" xfId="885"/>
    <cellStyle name="Cálculo 3 3 2 3 4 2" xfId="886"/>
    <cellStyle name="Cálculo 3 3 2 3 4 3" xfId="887"/>
    <cellStyle name="Cálculo 3 3 2 3 5" xfId="888"/>
    <cellStyle name="Cálculo 3 3 2 3 5 2" xfId="889"/>
    <cellStyle name="Cálculo 3 3 2 3 5 3" xfId="890"/>
    <cellStyle name="Cálculo 3 3 2 3 6" xfId="891"/>
    <cellStyle name="Cálculo 3 3 2 3 6 2" xfId="892"/>
    <cellStyle name="Cálculo 3 3 2 3 6 3" xfId="893"/>
    <cellStyle name="Cálculo 3 3 2 3 7" xfId="894"/>
    <cellStyle name="Cálculo 3 3 2 3 7 2" xfId="895"/>
    <cellStyle name="Cálculo 3 3 2 3 7 3" xfId="896"/>
    <cellStyle name="Cálculo 3 3 2 3 8" xfId="897"/>
    <cellStyle name="Cálculo 3 3 2 3 9" xfId="898"/>
    <cellStyle name="Cálculo 3 3 2 4" xfId="899"/>
    <cellStyle name="Cálculo 3 3 2 4 2" xfId="900"/>
    <cellStyle name="Cálculo 3 3 2 4 3" xfId="901"/>
    <cellStyle name="Cálculo 3 3 2 5" xfId="902"/>
    <cellStyle name="Cálculo 3 3 2 5 2" xfId="903"/>
    <cellStyle name="Cálculo 3 3 2 5 3" xfId="904"/>
    <cellStyle name="Cálculo 3 3 2 6" xfId="905"/>
    <cellStyle name="Cálculo 3 3 2 6 2" xfId="906"/>
    <cellStyle name="Cálculo 3 3 2 6 3" xfId="907"/>
    <cellStyle name="Cálculo 3 3 2 7" xfId="908"/>
    <cellStyle name="Cálculo 3 3 2 7 2" xfId="909"/>
    <cellStyle name="Cálculo 3 3 2 7 3" xfId="910"/>
    <cellStyle name="Cálculo 3 3 2 8" xfId="911"/>
    <cellStyle name="Cálculo 3 3 2 9" xfId="912"/>
    <cellStyle name="Cálculo 3 3 20" xfId="913"/>
    <cellStyle name="Cálculo 3 3 21" xfId="914"/>
    <cellStyle name="Cálculo 3 3 22" xfId="915"/>
    <cellStyle name="Cálculo 3 3 3" xfId="916"/>
    <cellStyle name="Cálculo 3 3 3 10" xfId="917"/>
    <cellStyle name="Cálculo 3 3 3 11" xfId="918"/>
    <cellStyle name="Cálculo 3 3 3 12" xfId="919"/>
    <cellStyle name="Cálculo 3 3 3 13" xfId="920"/>
    <cellStyle name="Cálculo 3 3 3 14" xfId="921"/>
    <cellStyle name="Cálculo 3 3 3 2" xfId="922"/>
    <cellStyle name="Cálculo 3 3 3 2 10" xfId="923"/>
    <cellStyle name="Cálculo 3 3 3 2 11" xfId="924"/>
    <cellStyle name="Cálculo 3 3 3 2 12" xfId="925"/>
    <cellStyle name="Cálculo 3 3 3 2 2" xfId="926"/>
    <cellStyle name="Cálculo 3 3 3 2 2 2" xfId="927"/>
    <cellStyle name="Cálculo 3 3 3 2 2 3" xfId="928"/>
    <cellStyle name="Cálculo 3 3 3 2 3" xfId="929"/>
    <cellStyle name="Cálculo 3 3 3 2 3 2" xfId="930"/>
    <cellStyle name="Cálculo 3 3 3 2 3 3" xfId="931"/>
    <cellStyle name="Cálculo 3 3 3 2 4" xfId="932"/>
    <cellStyle name="Cálculo 3 3 3 2 4 2" xfId="933"/>
    <cellStyle name="Cálculo 3 3 3 2 4 3" xfId="934"/>
    <cellStyle name="Cálculo 3 3 3 2 5" xfId="935"/>
    <cellStyle name="Cálculo 3 3 3 2 5 2" xfId="936"/>
    <cellStyle name="Cálculo 3 3 3 2 5 3" xfId="937"/>
    <cellStyle name="Cálculo 3 3 3 2 6" xfId="938"/>
    <cellStyle name="Cálculo 3 3 3 2 6 2" xfId="939"/>
    <cellStyle name="Cálculo 3 3 3 2 6 3" xfId="940"/>
    <cellStyle name="Cálculo 3 3 3 2 7" xfId="941"/>
    <cellStyle name="Cálculo 3 3 3 2 7 2" xfId="942"/>
    <cellStyle name="Cálculo 3 3 3 2 7 3" xfId="943"/>
    <cellStyle name="Cálculo 3 3 3 2 8" xfId="944"/>
    <cellStyle name="Cálculo 3 3 3 2 9" xfId="945"/>
    <cellStyle name="Cálculo 3 3 3 3" xfId="946"/>
    <cellStyle name="Cálculo 3 3 3 3 10" xfId="947"/>
    <cellStyle name="Cálculo 3 3 3 3 11" xfId="948"/>
    <cellStyle name="Cálculo 3 3 3 3 12" xfId="949"/>
    <cellStyle name="Cálculo 3 3 3 3 2" xfId="950"/>
    <cellStyle name="Cálculo 3 3 3 3 2 2" xfId="951"/>
    <cellStyle name="Cálculo 3 3 3 3 2 3" xfId="952"/>
    <cellStyle name="Cálculo 3 3 3 3 3" xfId="953"/>
    <cellStyle name="Cálculo 3 3 3 3 3 2" xfId="954"/>
    <cellStyle name="Cálculo 3 3 3 3 3 3" xfId="955"/>
    <cellStyle name="Cálculo 3 3 3 3 4" xfId="956"/>
    <cellStyle name="Cálculo 3 3 3 3 4 2" xfId="957"/>
    <cellStyle name="Cálculo 3 3 3 3 4 3" xfId="958"/>
    <cellStyle name="Cálculo 3 3 3 3 5" xfId="959"/>
    <cellStyle name="Cálculo 3 3 3 3 5 2" xfId="960"/>
    <cellStyle name="Cálculo 3 3 3 3 5 3" xfId="961"/>
    <cellStyle name="Cálculo 3 3 3 3 6" xfId="962"/>
    <cellStyle name="Cálculo 3 3 3 3 6 2" xfId="963"/>
    <cellStyle name="Cálculo 3 3 3 3 6 3" xfId="964"/>
    <cellStyle name="Cálculo 3 3 3 3 7" xfId="965"/>
    <cellStyle name="Cálculo 3 3 3 3 7 2" xfId="966"/>
    <cellStyle name="Cálculo 3 3 3 3 7 3" xfId="967"/>
    <cellStyle name="Cálculo 3 3 3 3 8" xfId="968"/>
    <cellStyle name="Cálculo 3 3 3 3 9" xfId="969"/>
    <cellStyle name="Cálculo 3 3 3 4" xfId="970"/>
    <cellStyle name="Cálculo 3 3 3 4 2" xfId="971"/>
    <cellStyle name="Cálculo 3 3 3 4 3" xfId="972"/>
    <cellStyle name="Cálculo 3 3 3 5" xfId="973"/>
    <cellStyle name="Cálculo 3 3 3 5 2" xfId="974"/>
    <cellStyle name="Cálculo 3 3 3 5 3" xfId="975"/>
    <cellStyle name="Cálculo 3 3 3 6" xfId="976"/>
    <cellStyle name="Cálculo 3 3 3 6 2" xfId="977"/>
    <cellStyle name="Cálculo 3 3 3 6 3" xfId="978"/>
    <cellStyle name="Cálculo 3 3 3 7" xfId="979"/>
    <cellStyle name="Cálculo 3 3 3 7 2" xfId="980"/>
    <cellStyle name="Cálculo 3 3 3 7 3" xfId="981"/>
    <cellStyle name="Cálculo 3 3 3 8" xfId="982"/>
    <cellStyle name="Cálculo 3 3 3 9" xfId="983"/>
    <cellStyle name="Cálculo 3 3 4" xfId="984"/>
    <cellStyle name="Cálculo 3 3 4 10" xfId="985"/>
    <cellStyle name="Cálculo 3 3 4 11" xfId="986"/>
    <cellStyle name="Cálculo 3 3 4 12" xfId="987"/>
    <cellStyle name="Cálculo 3 3 4 13" xfId="988"/>
    <cellStyle name="Cálculo 3 3 4 14" xfId="989"/>
    <cellStyle name="Cálculo 3 3 4 2" xfId="990"/>
    <cellStyle name="Cálculo 3 3 4 2 10" xfId="991"/>
    <cellStyle name="Cálculo 3 3 4 2 11" xfId="992"/>
    <cellStyle name="Cálculo 3 3 4 2 12" xfId="993"/>
    <cellStyle name="Cálculo 3 3 4 2 2" xfId="994"/>
    <cellStyle name="Cálculo 3 3 4 2 2 2" xfId="995"/>
    <cellStyle name="Cálculo 3 3 4 2 2 3" xfId="996"/>
    <cellStyle name="Cálculo 3 3 4 2 3" xfId="997"/>
    <cellStyle name="Cálculo 3 3 4 2 3 2" xfId="998"/>
    <cellStyle name="Cálculo 3 3 4 2 3 3" xfId="999"/>
    <cellStyle name="Cálculo 3 3 4 2 4" xfId="1000"/>
    <cellStyle name="Cálculo 3 3 4 2 4 2" xfId="1001"/>
    <cellStyle name="Cálculo 3 3 4 2 4 3" xfId="1002"/>
    <cellStyle name="Cálculo 3 3 4 2 5" xfId="1003"/>
    <cellStyle name="Cálculo 3 3 4 2 5 2" xfId="1004"/>
    <cellStyle name="Cálculo 3 3 4 2 5 3" xfId="1005"/>
    <cellStyle name="Cálculo 3 3 4 2 6" xfId="1006"/>
    <cellStyle name="Cálculo 3 3 4 2 6 2" xfId="1007"/>
    <cellStyle name="Cálculo 3 3 4 2 6 3" xfId="1008"/>
    <cellStyle name="Cálculo 3 3 4 2 7" xfId="1009"/>
    <cellStyle name="Cálculo 3 3 4 2 7 2" xfId="1010"/>
    <cellStyle name="Cálculo 3 3 4 2 7 3" xfId="1011"/>
    <cellStyle name="Cálculo 3 3 4 2 8" xfId="1012"/>
    <cellStyle name="Cálculo 3 3 4 2 9" xfId="1013"/>
    <cellStyle name="Cálculo 3 3 4 3" xfId="1014"/>
    <cellStyle name="Cálculo 3 3 4 3 10" xfId="1015"/>
    <cellStyle name="Cálculo 3 3 4 3 11" xfId="1016"/>
    <cellStyle name="Cálculo 3 3 4 3 12" xfId="1017"/>
    <cellStyle name="Cálculo 3 3 4 3 2" xfId="1018"/>
    <cellStyle name="Cálculo 3 3 4 3 2 2" xfId="1019"/>
    <cellStyle name="Cálculo 3 3 4 3 2 3" xfId="1020"/>
    <cellStyle name="Cálculo 3 3 4 3 3" xfId="1021"/>
    <cellStyle name="Cálculo 3 3 4 3 3 2" xfId="1022"/>
    <cellStyle name="Cálculo 3 3 4 3 3 3" xfId="1023"/>
    <cellStyle name="Cálculo 3 3 4 3 4" xfId="1024"/>
    <cellStyle name="Cálculo 3 3 4 3 4 2" xfId="1025"/>
    <cellStyle name="Cálculo 3 3 4 3 4 3" xfId="1026"/>
    <cellStyle name="Cálculo 3 3 4 3 5" xfId="1027"/>
    <cellStyle name="Cálculo 3 3 4 3 5 2" xfId="1028"/>
    <cellStyle name="Cálculo 3 3 4 3 5 3" xfId="1029"/>
    <cellStyle name="Cálculo 3 3 4 3 6" xfId="1030"/>
    <cellStyle name="Cálculo 3 3 4 3 6 2" xfId="1031"/>
    <cellStyle name="Cálculo 3 3 4 3 6 3" xfId="1032"/>
    <cellStyle name="Cálculo 3 3 4 3 7" xfId="1033"/>
    <cellStyle name="Cálculo 3 3 4 3 7 2" xfId="1034"/>
    <cellStyle name="Cálculo 3 3 4 3 7 3" xfId="1035"/>
    <cellStyle name="Cálculo 3 3 4 3 8" xfId="1036"/>
    <cellStyle name="Cálculo 3 3 4 3 9" xfId="1037"/>
    <cellStyle name="Cálculo 3 3 4 4" xfId="1038"/>
    <cellStyle name="Cálculo 3 3 4 4 2" xfId="1039"/>
    <cellStyle name="Cálculo 3 3 4 4 3" xfId="1040"/>
    <cellStyle name="Cálculo 3 3 4 5" xfId="1041"/>
    <cellStyle name="Cálculo 3 3 4 5 2" xfId="1042"/>
    <cellStyle name="Cálculo 3 3 4 5 3" xfId="1043"/>
    <cellStyle name="Cálculo 3 3 4 6" xfId="1044"/>
    <cellStyle name="Cálculo 3 3 4 6 2" xfId="1045"/>
    <cellStyle name="Cálculo 3 3 4 6 3" xfId="1046"/>
    <cellStyle name="Cálculo 3 3 4 7" xfId="1047"/>
    <cellStyle name="Cálculo 3 3 4 7 2" xfId="1048"/>
    <cellStyle name="Cálculo 3 3 4 7 3" xfId="1049"/>
    <cellStyle name="Cálculo 3 3 4 8" xfId="1050"/>
    <cellStyle name="Cálculo 3 3 4 9" xfId="1051"/>
    <cellStyle name="Cálculo 3 3 5" xfId="1052"/>
    <cellStyle name="Cálculo 3 3 5 10" xfId="1053"/>
    <cellStyle name="Cálculo 3 3 5 11" xfId="1054"/>
    <cellStyle name="Cálculo 3 3 5 12" xfId="1055"/>
    <cellStyle name="Cálculo 3 3 5 13" xfId="1056"/>
    <cellStyle name="Cálculo 3 3 5 14" xfId="1057"/>
    <cellStyle name="Cálculo 3 3 5 2" xfId="1058"/>
    <cellStyle name="Cálculo 3 3 5 2 10" xfId="1059"/>
    <cellStyle name="Cálculo 3 3 5 2 11" xfId="1060"/>
    <cellStyle name="Cálculo 3 3 5 2 12" xfId="1061"/>
    <cellStyle name="Cálculo 3 3 5 2 2" xfId="1062"/>
    <cellStyle name="Cálculo 3 3 5 2 2 2" xfId="1063"/>
    <cellStyle name="Cálculo 3 3 5 2 2 3" xfId="1064"/>
    <cellStyle name="Cálculo 3 3 5 2 3" xfId="1065"/>
    <cellStyle name="Cálculo 3 3 5 2 3 2" xfId="1066"/>
    <cellStyle name="Cálculo 3 3 5 2 3 3" xfId="1067"/>
    <cellStyle name="Cálculo 3 3 5 2 4" xfId="1068"/>
    <cellStyle name="Cálculo 3 3 5 2 4 2" xfId="1069"/>
    <cellStyle name="Cálculo 3 3 5 2 4 3" xfId="1070"/>
    <cellStyle name="Cálculo 3 3 5 2 5" xfId="1071"/>
    <cellStyle name="Cálculo 3 3 5 2 5 2" xfId="1072"/>
    <cellStyle name="Cálculo 3 3 5 2 5 3" xfId="1073"/>
    <cellStyle name="Cálculo 3 3 5 2 6" xfId="1074"/>
    <cellStyle name="Cálculo 3 3 5 2 6 2" xfId="1075"/>
    <cellStyle name="Cálculo 3 3 5 2 6 3" xfId="1076"/>
    <cellStyle name="Cálculo 3 3 5 2 7" xfId="1077"/>
    <cellStyle name="Cálculo 3 3 5 2 7 2" xfId="1078"/>
    <cellStyle name="Cálculo 3 3 5 2 7 3" xfId="1079"/>
    <cellStyle name="Cálculo 3 3 5 2 8" xfId="1080"/>
    <cellStyle name="Cálculo 3 3 5 2 9" xfId="1081"/>
    <cellStyle name="Cálculo 3 3 5 3" xfId="1082"/>
    <cellStyle name="Cálculo 3 3 5 3 10" xfId="1083"/>
    <cellStyle name="Cálculo 3 3 5 3 11" xfId="1084"/>
    <cellStyle name="Cálculo 3 3 5 3 12" xfId="1085"/>
    <cellStyle name="Cálculo 3 3 5 3 2" xfId="1086"/>
    <cellStyle name="Cálculo 3 3 5 3 2 2" xfId="1087"/>
    <cellStyle name="Cálculo 3 3 5 3 2 3" xfId="1088"/>
    <cellStyle name="Cálculo 3 3 5 3 3" xfId="1089"/>
    <cellStyle name="Cálculo 3 3 5 3 3 2" xfId="1090"/>
    <cellStyle name="Cálculo 3 3 5 3 3 3" xfId="1091"/>
    <cellStyle name="Cálculo 3 3 5 3 4" xfId="1092"/>
    <cellStyle name="Cálculo 3 3 5 3 4 2" xfId="1093"/>
    <cellStyle name="Cálculo 3 3 5 3 4 3" xfId="1094"/>
    <cellStyle name="Cálculo 3 3 5 3 5" xfId="1095"/>
    <cellStyle name="Cálculo 3 3 5 3 5 2" xfId="1096"/>
    <cellStyle name="Cálculo 3 3 5 3 5 3" xfId="1097"/>
    <cellStyle name="Cálculo 3 3 5 3 6" xfId="1098"/>
    <cellStyle name="Cálculo 3 3 5 3 6 2" xfId="1099"/>
    <cellStyle name="Cálculo 3 3 5 3 6 3" xfId="1100"/>
    <cellStyle name="Cálculo 3 3 5 3 7" xfId="1101"/>
    <cellStyle name="Cálculo 3 3 5 3 7 2" xfId="1102"/>
    <cellStyle name="Cálculo 3 3 5 3 7 3" xfId="1103"/>
    <cellStyle name="Cálculo 3 3 5 3 8" xfId="1104"/>
    <cellStyle name="Cálculo 3 3 5 3 9" xfId="1105"/>
    <cellStyle name="Cálculo 3 3 5 4" xfId="1106"/>
    <cellStyle name="Cálculo 3 3 5 4 2" xfId="1107"/>
    <cellStyle name="Cálculo 3 3 5 4 3" xfId="1108"/>
    <cellStyle name="Cálculo 3 3 5 5" xfId="1109"/>
    <cellStyle name="Cálculo 3 3 5 5 2" xfId="1110"/>
    <cellStyle name="Cálculo 3 3 5 5 3" xfId="1111"/>
    <cellStyle name="Cálculo 3 3 5 6" xfId="1112"/>
    <cellStyle name="Cálculo 3 3 5 6 2" xfId="1113"/>
    <cellStyle name="Cálculo 3 3 5 6 3" xfId="1114"/>
    <cellStyle name="Cálculo 3 3 5 7" xfId="1115"/>
    <cellStyle name="Cálculo 3 3 5 7 2" xfId="1116"/>
    <cellStyle name="Cálculo 3 3 5 7 3" xfId="1117"/>
    <cellStyle name="Cálculo 3 3 5 8" xfId="1118"/>
    <cellStyle name="Cálculo 3 3 5 9" xfId="1119"/>
    <cellStyle name="Cálculo 3 3 6" xfId="1120"/>
    <cellStyle name="Cálculo 3 3 6 10" xfId="1121"/>
    <cellStyle name="Cálculo 3 3 6 11" xfId="1122"/>
    <cellStyle name="Cálculo 3 3 6 12" xfId="1123"/>
    <cellStyle name="Cálculo 3 3 6 13" xfId="1124"/>
    <cellStyle name="Cálculo 3 3 6 14" xfId="1125"/>
    <cellStyle name="Cálculo 3 3 6 2" xfId="1126"/>
    <cellStyle name="Cálculo 3 3 6 2 10" xfId="1127"/>
    <cellStyle name="Cálculo 3 3 6 2 11" xfId="1128"/>
    <cellStyle name="Cálculo 3 3 6 2 12" xfId="1129"/>
    <cellStyle name="Cálculo 3 3 6 2 2" xfId="1130"/>
    <cellStyle name="Cálculo 3 3 6 2 2 2" xfId="1131"/>
    <cellStyle name="Cálculo 3 3 6 2 2 3" xfId="1132"/>
    <cellStyle name="Cálculo 3 3 6 2 3" xfId="1133"/>
    <cellStyle name="Cálculo 3 3 6 2 3 2" xfId="1134"/>
    <cellStyle name="Cálculo 3 3 6 2 3 3" xfId="1135"/>
    <cellStyle name="Cálculo 3 3 6 2 4" xfId="1136"/>
    <cellStyle name="Cálculo 3 3 6 2 4 2" xfId="1137"/>
    <cellStyle name="Cálculo 3 3 6 2 4 3" xfId="1138"/>
    <cellStyle name="Cálculo 3 3 6 2 5" xfId="1139"/>
    <cellStyle name="Cálculo 3 3 6 2 5 2" xfId="1140"/>
    <cellStyle name="Cálculo 3 3 6 2 5 3" xfId="1141"/>
    <cellStyle name="Cálculo 3 3 6 2 6" xfId="1142"/>
    <cellStyle name="Cálculo 3 3 6 2 6 2" xfId="1143"/>
    <cellStyle name="Cálculo 3 3 6 2 6 3" xfId="1144"/>
    <cellStyle name="Cálculo 3 3 6 2 7" xfId="1145"/>
    <cellStyle name="Cálculo 3 3 6 2 7 2" xfId="1146"/>
    <cellStyle name="Cálculo 3 3 6 2 7 3" xfId="1147"/>
    <cellStyle name="Cálculo 3 3 6 2 8" xfId="1148"/>
    <cellStyle name="Cálculo 3 3 6 2 9" xfId="1149"/>
    <cellStyle name="Cálculo 3 3 6 3" xfId="1150"/>
    <cellStyle name="Cálculo 3 3 6 3 10" xfId="1151"/>
    <cellStyle name="Cálculo 3 3 6 3 11" xfId="1152"/>
    <cellStyle name="Cálculo 3 3 6 3 12" xfId="1153"/>
    <cellStyle name="Cálculo 3 3 6 3 2" xfId="1154"/>
    <cellStyle name="Cálculo 3 3 6 3 2 2" xfId="1155"/>
    <cellStyle name="Cálculo 3 3 6 3 2 3" xfId="1156"/>
    <cellStyle name="Cálculo 3 3 6 3 3" xfId="1157"/>
    <cellStyle name="Cálculo 3 3 6 3 3 2" xfId="1158"/>
    <cellStyle name="Cálculo 3 3 6 3 3 3" xfId="1159"/>
    <cellStyle name="Cálculo 3 3 6 3 4" xfId="1160"/>
    <cellStyle name="Cálculo 3 3 6 3 4 2" xfId="1161"/>
    <cellStyle name="Cálculo 3 3 6 3 4 3" xfId="1162"/>
    <cellStyle name="Cálculo 3 3 6 3 5" xfId="1163"/>
    <cellStyle name="Cálculo 3 3 6 3 5 2" xfId="1164"/>
    <cellStyle name="Cálculo 3 3 6 3 5 3" xfId="1165"/>
    <cellStyle name="Cálculo 3 3 6 3 6" xfId="1166"/>
    <cellStyle name="Cálculo 3 3 6 3 6 2" xfId="1167"/>
    <cellStyle name="Cálculo 3 3 6 3 6 3" xfId="1168"/>
    <cellStyle name="Cálculo 3 3 6 3 7" xfId="1169"/>
    <cellStyle name="Cálculo 3 3 6 3 7 2" xfId="1170"/>
    <cellStyle name="Cálculo 3 3 6 3 7 3" xfId="1171"/>
    <cellStyle name="Cálculo 3 3 6 3 8" xfId="1172"/>
    <cellStyle name="Cálculo 3 3 6 3 9" xfId="1173"/>
    <cellStyle name="Cálculo 3 3 6 4" xfId="1174"/>
    <cellStyle name="Cálculo 3 3 6 4 2" xfId="1175"/>
    <cellStyle name="Cálculo 3 3 6 4 3" xfId="1176"/>
    <cellStyle name="Cálculo 3 3 6 5" xfId="1177"/>
    <cellStyle name="Cálculo 3 3 6 5 2" xfId="1178"/>
    <cellStyle name="Cálculo 3 3 6 5 3" xfId="1179"/>
    <cellStyle name="Cálculo 3 3 6 6" xfId="1180"/>
    <cellStyle name="Cálculo 3 3 6 6 2" xfId="1181"/>
    <cellStyle name="Cálculo 3 3 6 6 3" xfId="1182"/>
    <cellStyle name="Cálculo 3 3 6 7" xfId="1183"/>
    <cellStyle name="Cálculo 3 3 6 7 2" xfId="1184"/>
    <cellStyle name="Cálculo 3 3 6 7 3" xfId="1185"/>
    <cellStyle name="Cálculo 3 3 6 8" xfId="1186"/>
    <cellStyle name="Cálculo 3 3 6 9" xfId="1187"/>
    <cellStyle name="Cálculo 3 3 7" xfId="1188"/>
    <cellStyle name="Cálculo 3 3 7 10" xfId="1189"/>
    <cellStyle name="Cálculo 3 3 7 11" xfId="1190"/>
    <cellStyle name="Cálculo 3 3 7 12" xfId="1191"/>
    <cellStyle name="Cálculo 3 3 7 13" xfId="1192"/>
    <cellStyle name="Cálculo 3 3 7 14" xfId="1193"/>
    <cellStyle name="Cálculo 3 3 7 2" xfId="1194"/>
    <cellStyle name="Cálculo 3 3 7 2 10" xfId="1195"/>
    <cellStyle name="Cálculo 3 3 7 2 11" xfId="1196"/>
    <cellStyle name="Cálculo 3 3 7 2 12" xfId="1197"/>
    <cellStyle name="Cálculo 3 3 7 2 2" xfId="1198"/>
    <cellStyle name="Cálculo 3 3 7 2 2 2" xfId="1199"/>
    <cellStyle name="Cálculo 3 3 7 2 2 3" xfId="1200"/>
    <cellStyle name="Cálculo 3 3 7 2 3" xfId="1201"/>
    <cellStyle name="Cálculo 3 3 7 2 3 2" xfId="1202"/>
    <cellStyle name="Cálculo 3 3 7 2 3 3" xfId="1203"/>
    <cellStyle name="Cálculo 3 3 7 2 4" xfId="1204"/>
    <cellStyle name="Cálculo 3 3 7 2 4 2" xfId="1205"/>
    <cellStyle name="Cálculo 3 3 7 2 4 3" xfId="1206"/>
    <cellStyle name="Cálculo 3 3 7 2 5" xfId="1207"/>
    <cellStyle name="Cálculo 3 3 7 2 5 2" xfId="1208"/>
    <cellStyle name="Cálculo 3 3 7 2 5 3" xfId="1209"/>
    <cellStyle name="Cálculo 3 3 7 2 6" xfId="1210"/>
    <cellStyle name="Cálculo 3 3 7 2 6 2" xfId="1211"/>
    <cellStyle name="Cálculo 3 3 7 2 6 3" xfId="1212"/>
    <cellStyle name="Cálculo 3 3 7 2 7" xfId="1213"/>
    <cellStyle name="Cálculo 3 3 7 2 7 2" xfId="1214"/>
    <cellStyle name="Cálculo 3 3 7 2 7 3" xfId="1215"/>
    <cellStyle name="Cálculo 3 3 7 2 8" xfId="1216"/>
    <cellStyle name="Cálculo 3 3 7 2 9" xfId="1217"/>
    <cellStyle name="Cálculo 3 3 7 3" xfId="1218"/>
    <cellStyle name="Cálculo 3 3 7 3 10" xfId="1219"/>
    <cellStyle name="Cálculo 3 3 7 3 11" xfId="1220"/>
    <cellStyle name="Cálculo 3 3 7 3 12" xfId="1221"/>
    <cellStyle name="Cálculo 3 3 7 3 2" xfId="1222"/>
    <cellStyle name="Cálculo 3 3 7 3 2 2" xfId="1223"/>
    <cellStyle name="Cálculo 3 3 7 3 2 3" xfId="1224"/>
    <cellStyle name="Cálculo 3 3 7 3 3" xfId="1225"/>
    <cellStyle name="Cálculo 3 3 7 3 3 2" xfId="1226"/>
    <cellStyle name="Cálculo 3 3 7 3 3 3" xfId="1227"/>
    <cellStyle name="Cálculo 3 3 7 3 4" xfId="1228"/>
    <cellStyle name="Cálculo 3 3 7 3 4 2" xfId="1229"/>
    <cellStyle name="Cálculo 3 3 7 3 4 3" xfId="1230"/>
    <cellStyle name="Cálculo 3 3 7 3 5" xfId="1231"/>
    <cellStyle name="Cálculo 3 3 7 3 5 2" xfId="1232"/>
    <cellStyle name="Cálculo 3 3 7 3 5 3" xfId="1233"/>
    <cellStyle name="Cálculo 3 3 7 3 6" xfId="1234"/>
    <cellStyle name="Cálculo 3 3 7 3 6 2" xfId="1235"/>
    <cellStyle name="Cálculo 3 3 7 3 6 3" xfId="1236"/>
    <cellStyle name="Cálculo 3 3 7 3 7" xfId="1237"/>
    <cellStyle name="Cálculo 3 3 7 3 7 2" xfId="1238"/>
    <cellStyle name="Cálculo 3 3 7 3 7 3" xfId="1239"/>
    <cellStyle name="Cálculo 3 3 7 3 8" xfId="1240"/>
    <cellStyle name="Cálculo 3 3 7 3 9" xfId="1241"/>
    <cellStyle name="Cálculo 3 3 7 4" xfId="1242"/>
    <cellStyle name="Cálculo 3 3 7 4 2" xfId="1243"/>
    <cellStyle name="Cálculo 3 3 7 4 3" xfId="1244"/>
    <cellStyle name="Cálculo 3 3 7 5" xfId="1245"/>
    <cellStyle name="Cálculo 3 3 7 5 2" xfId="1246"/>
    <cellStyle name="Cálculo 3 3 7 5 3" xfId="1247"/>
    <cellStyle name="Cálculo 3 3 7 6" xfId="1248"/>
    <cellStyle name="Cálculo 3 3 7 6 2" xfId="1249"/>
    <cellStyle name="Cálculo 3 3 7 6 3" xfId="1250"/>
    <cellStyle name="Cálculo 3 3 7 7" xfId="1251"/>
    <cellStyle name="Cálculo 3 3 7 7 2" xfId="1252"/>
    <cellStyle name="Cálculo 3 3 7 7 3" xfId="1253"/>
    <cellStyle name="Cálculo 3 3 7 8" xfId="1254"/>
    <cellStyle name="Cálculo 3 3 7 9" xfId="1255"/>
    <cellStyle name="Cálculo 3 3 8" xfId="1256"/>
    <cellStyle name="Cálculo 3 3 8 10" xfId="1257"/>
    <cellStyle name="Cálculo 3 3 8 11" xfId="1258"/>
    <cellStyle name="Cálculo 3 3 8 12" xfId="1259"/>
    <cellStyle name="Cálculo 3 3 8 13" xfId="1260"/>
    <cellStyle name="Cálculo 3 3 8 2" xfId="1261"/>
    <cellStyle name="Cálculo 3 3 8 2 10" xfId="1262"/>
    <cellStyle name="Cálculo 3 3 8 2 11" xfId="1263"/>
    <cellStyle name="Cálculo 3 3 8 2 12" xfId="1264"/>
    <cellStyle name="Cálculo 3 3 8 2 2" xfId="1265"/>
    <cellStyle name="Cálculo 3 3 8 2 2 2" xfId="1266"/>
    <cellStyle name="Cálculo 3 3 8 2 2 3" xfId="1267"/>
    <cellStyle name="Cálculo 3 3 8 2 3" xfId="1268"/>
    <cellStyle name="Cálculo 3 3 8 2 3 2" xfId="1269"/>
    <cellStyle name="Cálculo 3 3 8 2 3 3" xfId="1270"/>
    <cellStyle name="Cálculo 3 3 8 2 4" xfId="1271"/>
    <cellStyle name="Cálculo 3 3 8 2 4 2" xfId="1272"/>
    <cellStyle name="Cálculo 3 3 8 2 4 3" xfId="1273"/>
    <cellStyle name="Cálculo 3 3 8 2 5" xfId="1274"/>
    <cellStyle name="Cálculo 3 3 8 2 5 2" xfId="1275"/>
    <cellStyle name="Cálculo 3 3 8 2 5 3" xfId="1276"/>
    <cellStyle name="Cálculo 3 3 8 2 6" xfId="1277"/>
    <cellStyle name="Cálculo 3 3 8 2 6 2" xfId="1278"/>
    <cellStyle name="Cálculo 3 3 8 2 6 3" xfId="1279"/>
    <cellStyle name="Cálculo 3 3 8 2 7" xfId="1280"/>
    <cellStyle name="Cálculo 3 3 8 2 7 2" xfId="1281"/>
    <cellStyle name="Cálculo 3 3 8 2 7 3" xfId="1282"/>
    <cellStyle name="Cálculo 3 3 8 2 8" xfId="1283"/>
    <cellStyle name="Cálculo 3 3 8 2 9" xfId="1284"/>
    <cellStyle name="Cálculo 3 3 8 3" xfId="1285"/>
    <cellStyle name="Cálculo 3 3 8 3 10" xfId="1286"/>
    <cellStyle name="Cálculo 3 3 8 3 11" xfId="1287"/>
    <cellStyle name="Cálculo 3 3 8 3 12" xfId="1288"/>
    <cellStyle name="Cálculo 3 3 8 3 2" xfId="1289"/>
    <cellStyle name="Cálculo 3 3 8 3 2 2" xfId="1290"/>
    <cellStyle name="Cálculo 3 3 8 3 2 3" xfId="1291"/>
    <cellStyle name="Cálculo 3 3 8 3 3" xfId="1292"/>
    <cellStyle name="Cálculo 3 3 8 3 3 2" xfId="1293"/>
    <cellStyle name="Cálculo 3 3 8 3 3 3" xfId="1294"/>
    <cellStyle name="Cálculo 3 3 8 3 4" xfId="1295"/>
    <cellStyle name="Cálculo 3 3 8 3 4 2" xfId="1296"/>
    <cellStyle name="Cálculo 3 3 8 3 4 3" xfId="1297"/>
    <cellStyle name="Cálculo 3 3 8 3 5" xfId="1298"/>
    <cellStyle name="Cálculo 3 3 8 3 5 2" xfId="1299"/>
    <cellStyle name="Cálculo 3 3 8 3 5 3" xfId="1300"/>
    <cellStyle name="Cálculo 3 3 8 3 6" xfId="1301"/>
    <cellStyle name="Cálculo 3 3 8 3 6 2" xfId="1302"/>
    <cellStyle name="Cálculo 3 3 8 3 6 3" xfId="1303"/>
    <cellStyle name="Cálculo 3 3 8 3 7" xfId="1304"/>
    <cellStyle name="Cálculo 3 3 8 3 7 2" xfId="1305"/>
    <cellStyle name="Cálculo 3 3 8 3 7 3" xfId="1306"/>
    <cellStyle name="Cálculo 3 3 8 3 8" xfId="1307"/>
    <cellStyle name="Cálculo 3 3 8 3 9" xfId="1308"/>
    <cellStyle name="Cálculo 3 3 8 4" xfId="1309"/>
    <cellStyle name="Cálculo 3 3 8 4 2" xfId="1310"/>
    <cellStyle name="Cálculo 3 3 8 4 3" xfId="1311"/>
    <cellStyle name="Cálculo 3 3 8 5" xfId="1312"/>
    <cellStyle name="Cálculo 3 3 8 5 2" xfId="1313"/>
    <cellStyle name="Cálculo 3 3 8 5 3" xfId="1314"/>
    <cellStyle name="Cálculo 3 3 8 6" xfId="1315"/>
    <cellStyle name="Cálculo 3 3 8 6 2" xfId="1316"/>
    <cellStyle name="Cálculo 3 3 8 6 3" xfId="1317"/>
    <cellStyle name="Cálculo 3 3 8 7" xfId="1318"/>
    <cellStyle name="Cálculo 3 3 8 7 2" xfId="1319"/>
    <cellStyle name="Cálculo 3 3 8 7 3" xfId="1320"/>
    <cellStyle name="Cálculo 3 3 8 8" xfId="1321"/>
    <cellStyle name="Cálculo 3 3 8 8 2" xfId="1322"/>
    <cellStyle name="Cálculo 3 3 8 8 3" xfId="1323"/>
    <cellStyle name="Cálculo 3 3 8 9" xfId="1324"/>
    <cellStyle name="Cálculo 3 3 8 9 2" xfId="1325"/>
    <cellStyle name="Cálculo 3 3 8 9 3" xfId="1326"/>
    <cellStyle name="Cálculo 3 3 9" xfId="1327"/>
    <cellStyle name="Cálculo 3 3 9 10" xfId="1328"/>
    <cellStyle name="Cálculo 3 3 9 11" xfId="1329"/>
    <cellStyle name="Cálculo 3 3 9 12" xfId="1330"/>
    <cellStyle name="Cálculo 3 3 9 13" xfId="1331"/>
    <cellStyle name="Cálculo 3 3 9 14" xfId="1332"/>
    <cellStyle name="Cálculo 3 3 9 15" xfId="1333"/>
    <cellStyle name="Cálculo 3 3 9 2" xfId="1334"/>
    <cellStyle name="Cálculo 3 3 9 2 10" xfId="1335"/>
    <cellStyle name="Cálculo 3 3 9 2 11" xfId="1336"/>
    <cellStyle name="Cálculo 3 3 9 2 12" xfId="1337"/>
    <cellStyle name="Cálculo 3 3 9 2 2" xfId="1338"/>
    <cellStyle name="Cálculo 3 3 9 2 2 2" xfId="1339"/>
    <cellStyle name="Cálculo 3 3 9 2 2 3" xfId="1340"/>
    <cellStyle name="Cálculo 3 3 9 2 3" xfId="1341"/>
    <cellStyle name="Cálculo 3 3 9 2 3 2" xfId="1342"/>
    <cellStyle name="Cálculo 3 3 9 2 3 3" xfId="1343"/>
    <cellStyle name="Cálculo 3 3 9 2 4" xfId="1344"/>
    <cellStyle name="Cálculo 3 3 9 2 4 2" xfId="1345"/>
    <cellStyle name="Cálculo 3 3 9 2 4 3" xfId="1346"/>
    <cellStyle name="Cálculo 3 3 9 2 5" xfId="1347"/>
    <cellStyle name="Cálculo 3 3 9 2 5 2" xfId="1348"/>
    <cellStyle name="Cálculo 3 3 9 2 5 3" xfId="1349"/>
    <cellStyle name="Cálculo 3 3 9 2 6" xfId="1350"/>
    <cellStyle name="Cálculo 3 3 9 2 6 2" xfId="1351"/>
    <cellStyle name="Cálculo 3 3 9 2 6 3" xfId="1352"/>
    <cellStyle name="Cálculo 3 3 9 2 7" xfId="1353"/>
    <cellStyle name="Cálculo 3 3 9 2 7 2" xfId="1354"/>
    <cellStyle name="Cálculo 3 3 9 2 7 3" xfId="1355"/>
    <cellStyle name="Cálculo 3 3 9 2 8" xfId="1356"/>
    <cellStyle name="Cálculo 3 3 9 2 9" xfId="1357"/>
    <cellStyle name="Cálculo 3 3 9 3" xfId="1358"/>
    <cellStyle name="Cálculo 3 3 9 3 10" xfId="1359"/>
    <cellStyle name="Cálculo 3 3 9 3 11" xfId="1360"/>
    <cellStyle name="Cálculo 3 3 9 3 12" xfId="1361"/>
    <cellStyle name="Cálculo 3 3 9 3 2" xfId="1362"/>
    <cellStyle name="Cálculo 3 3 9 3 2 2" xfId="1363"/>
    <cellStyle name="Cálculo 3 3 9 3 2 3" xfId="1364"/>
    <cellStyle name="Cálculo 3 3 9 3 3" xfId="1365"/>
    <cellStyle name="Cálculo 3 3 9 3 3 2" xfId="1366"/>
    <cellStyle name="Cálculo 3 3 9 3 3 3" xfId="1367"/>
    <cellStyle name="Cálculo 3 3 9 3 4" xfId="1368"/>
    <cellStyle name="Cálculo 3 3 9 3 4 2" xfId="1369"/>
    <cellStyle name="Cálculo 3 3 9 3 4 3" xfId="1370"/>
    <cellStyle name="Cálculo 3 3 9 3 5" xfId="1371"/>
    <cellStyle name="Cálculo 3 3 9 3 5 2" xfId="1372"/>
    <cellStyle name="Cálculo 3 3 9 3 5 3" xfId="1373"/>
    <cellStyle name="Cálculo 3 3 9 3 6" xfId="1374"/>
    <cellStyle name="Cálculo 3 3 9 3 6 2" xfId="1375"/>
    <cellStyle name="Cálculo 3 3 9 3 6 3" xfId="1376"/>
    <cellStyle name="Cálculo 3 3 9 3 7" xfId="1377"/>
    <cellStyle name="Cálculo 3 3 9 3 7 2" xfId="1378"/>
    <cellStyle name="Cálculo 3 3 9 3 7 3" xfId="1379"/>
    <cellStyle name="Cálculo 3 3 9 3 8" xfId="1380"/>
    <cellStyle name="Cálculo 3 3 9 3 9" xfId="1381"/>
    <cellStyle name="Cálculo 3 3 9 4" xfId="1382"/>
    <cellStyle name="Cálculo 3 3 9 4 2" xfId="1383"/>
    <cellStyle name="Cálculo 3 3 9 4 3" xfId="1384"/>
    <cellStyle name="Cálculo 3 3 9 5" xfId="1385"/>
    <cellStyle name="Cálculo 3 3 9 5 2" xfId="1386"/>
    <cellStyle name="Cálculo 3 3 9 5 3" xfId="1387"/>
    <cellStyle name="Cálculo 3 3 9 6" xfId="1388"/>
    <cellStyle name="Cálculo 3 3 9 6 2" xfId="1389"/>
    <cellStyle name="Cálculo 3 3 9 6 3" xfId="1390"/>
    <cellStyle name="Cálculo 3 3 9 7" xfId="1391"/>
    <cellStyle name="Cálculo 3 3 9 7 2" xfId="1392"/>
    <cellStyle name="Cálculo 3 3 9 7 3" xfId="1393"/>
    <cellStyle name="Cálculo 3 3 9 8" xfId="1394"/>
    <cellStyle name="Cálculo 3 3 9 8 2" xfId="1395"/>
    <cellStyle name="Cálculo 3 3 9 8 3" xfId="1396"/>
    <cellStyle name="Cálculo 3 3 9 9" xfId="1397"/>
    <cellStyle name="Cálculo 3 3 9 9 2" xfId="1398"/>
    <cellStyle name="Cálculo 3 3 9 9 3" xfId="1399"/>
    <cellStyle name="Cálculo 3 4" xfId="1400"/>
    <cellStyle name="Cálculo 3 4 2" xfId="1401"/>
    <cellStyle name="Cálculo 3 4 3" xfId="1402"/>
    <cellStyle name="Cálculo 3 5" xfId="1403"/>
    <cellStyle name="Cálculo 3 6" xfId="1404"/>
    <cellStyle name="Cálculo 3 7" xfId="1405"/>
    <cellStyle name="Célula de Verificação 2" xfId="1406"/>
    <cellStyle name="Célula de Verificação 3" xfId="1407"/>
    <cellStyle name="Célula Vinculada 2" xfId="1408"/>
    <cellStyle name="Célula Vinculada 3" xfId="1409"/>
    <cellStyle name="Ênfase1 2" xfId="1410"/>
    <cellStyle name="Ênfase1 3" xfId="1411"/>
    <cellStyle name="Ênfase2 2" xfId="1412"/>
    <cellStyle name="Ênfase2 3" xfId="1413"/>
    <cellStyle name="Ênfase3 2" xfId="1414"/>
    <cellStyle name="Ênfase3 3" xfId="1415"/>
    <cellStyle name="Ênfase4 2" xfId="1416"/>
    <cellStyle name="Ênfase4 3" xfId="1417"/>
    <cellStyle name="Ênfase5 2" xfId="1418"/>
    <cellStyle name="Ênfase5 3" xfId="1419"/>
    <cellStyle name="Ênfase6 2" xfId="1420"/>
    <cellStyle name="Ênfase6 3" xfId="1421"/>
    <cellStyle name="Entrada 2" xfId="1422"/>
    <cellStyle name="Entrada 3" xfId="1423"/>
    <cellStyle name="Entrada 3 2" xfId="1424"/>
    <cellStyle name="Entrada 3 2 10" xfId="1425"/>
    <cellStyle name="Entrada 3 2 10 10" xfId="1426"/>
    <cellStyle name="Entrada 3 2 10 11" xfId="1427"/>
    <cellStyle name="Entrada 3 2 10 12" xfId="1428"/>
    <cellStyle name="Entrada 3 2 10 2" xfId="1429"/>
    <cellStyle name="Entrada 3 2 10 2 2" xfId="1430"/>
    <cellStyle name="Entrada 3 2 10 2 3" xfId="1431"/>
    <cellStyle name="Entrada 3 2 10 3" xfId="1432"/>
    <cellStyle name="Entrada 3 2 10 3 2" xfId="1433"/>
    <cellStyle name="Entrada 3 2 10 3 3" xfId="1434"/>
    <cellStyle name="Entrada 3 2 10 4" xfId="1435"/>
    <cellStyle name="Entrada 3 2 10 4 2" xfId="1436"/>
    <cellStyle name="Entrada 3 2 10 4 3" xfId="1437"/>
    <cellStyle name="Entrada 3 2 10 5" xfId="1438"/>
    <cellStyle name="Entrada 3 2 10 5 2" xfId="1439"/>
    <cellStyle name="Entrada 3 2 10 5 3" xfId="1440"/>
    <cellStyle name="Entrada 3 2 10 6" xfId="1441"/>
    <cellStyle name="Entrada 3 2 10 6 2" xfId="1442"/>
    <cellStyle name="Entrada 3 2 10 6 3" xfId="1443"/>
    <cellStyle name="Entrada 3 2 10 7" xfId="1444"/>
    <cellStyle name="Entrada 3 2 10 7 2" xfId="1445"/>
    <cellStyle name="Entrada 3 2 10 7 3" xfId="1446"/>
    <cellStyle name="Entrada 3 2 10 8" xfId="1447"/>
    <cellStyle name="Entrada 3 2 10 9" xfId="1448"/>
    <cellStyle name="Entrada 3 2 11" xfId="1449"/>
    <cellStyle name="Entrada 3 2 11 10" xfId="1450"/>
    <cellStyle name="Entrada 3 2 11 11" xfId="1451"/>
    <cellStyle name="Entrada 3 2 11 12" xfId="1452"/>
    <cellStyle name="Entrada 3 2 11 2" xfId="1453"/>
    <cellStyle name="Entrada 3 2 11 2 2" xfId="1454"/>
    <cellStyle name="Entrada 3 2 11 2 3" xfId="1455"/>
    <cellStyle name="Entrada 3 2 11 3" xfId="1456"/>
    <cellStyle name="Entrada 3 2 11 3 2" xfId="1457"/>
    <cellStyle name="Entrada 3 2 11 3 3" xfId="1458"/>
    <cellStyle name="Entrada 3 2 11 4" xfId="1459"/>
    <cellStyle name="Entrada 3 2 11 4 2" xfId="1460"/>
    <cellStyle name="Entrada 3 2 11 4 3" xfId="1461"/>
    <cellStyle name="Entrada 3 2 11 5" xfId="1462"/>
    <cellStyle name="Entrada 3 2 11 5 2" xfId="1463"/>
    <cellStyle name="Entrada 3 2 11 5 3" xfId="1464"/>
    <cellStyle name="Entrada 3 2 11 6" xfId="1465"/>
    <cellStyle name="Entrada 3 2 11 6 2" xfId="1466"/>
    <cellStyle name="Entrada 3 2 11 6 3" xfId="1467"/>
    <cellStyle name="Entrada 3 2 11 7" xfId="1468"/>
    <cellStyle name="Entrada 3 2 11 7 2" xfId="1469"/>
    <cellStyle name="Entrada 3 2 11 7 3" xfId="1470"/>
    <cellStyle name="Entrada 3 2 11 8" xfId="1471"/>
    <cellStyle name="Entrada 3 2 11 9" xfId="1472"/>
    <cellStyle name="Entrada 3 2 12" xfId="1473"/>
    <cellStyle name="Entrada 3 2 12 2" xfId="1474"/>
    <cellStyle name="Entrada 3 2 12 3" xfId="1475"/>
    <cellStyle name="Entrada 3 2 13" xfId="1476"/>
    <cellStyle name="Entrada 3 2 13 2" xfId="1477"/>
    <cellStyle name="Entrada 3 2 13 3" xfId="1478"/>
    <cellStyle name="Entrada 3 2 14" xfId="1479"/>
    <cellStyle name="Entrada 3 2 14 2" xfId="1480"/>
    <cellStyle name="Entrada 3 2 14 3" xfId="1481"/>
    <cellStyle name="Entrada 3 2 15" xfId="1482"/>
    <cellStyle name="Entrada 3 2 15 2" xfId="1483"/>
    <cellStyle name="Entrada 3 2 15 3" xfId="1484"/>
    <cellStyle name="Entrada 3 2 16" xfId="1485"/>
    <cellStyle name="Entrada 3 2 17" xfId="1486"/>
    <cellStyle name="Entrada 3 2 18" xfId="1487"/>
    <cellStyle name="Entrada 3 2 19" xfId="1488"/>
    <cellStyle name="Entrada 3 2 2" xfId="1489"/>
    <cellStyle name="Entrada 3 2 2 10" xfId="1490"/>
    <cellStyle name="Entrada 3 2 2 11" xfId="1491"/>
    <cellStyle name="Entrada 3 2 2 12" xfId="1492"/>
    <cellStyle name="Entrada 3 2 2 13" xfId="1493"/>
    <cellStyle name="Entrada 3 2 2 14" xfId="1494"/>
    <cellStyle name="Entrada 3 2 2 2" xfId="1495"/>
    <cellStyle name="Entrada 3 2 2 2 10" xfId="1496"/>
    <cellStyle name="Entrada 3 2 2 2 11" xfId="1497"/>
    <cellStyle name="Entrada 3 2 2 2 12" xfId="1498"/>
    <cellStyle name="Entrada 3 2 2 2 2" xfId="1499"/>
    <cellStyle name="Entrada 3 2 2 2 2 2" xfId="1500"/>
    <cellStyle name="Entrada 3 2 2 2 2 3" xfId="1501"/>
    <cellStyle name="Entrada 3 2 2 2 3" xfId="1502"/>
    <cellStyle name="Entrada 3 2 2 2 3 2" xfId="1503"/>
    <cellStyle name="Entrada 3 2 2 2 3 3" xfId="1504"/>
    <cellStyle name="Entrada 3 2 2 2 4" xfId="1505"/>
    <cellStyle name="Entrada 3 2 2 2 4 2" xfId="1506"/>
    <cellStyle name="Entrada 3 2 2 2 4 3" xfId="1507"/>
    <cellStyle name="Entrada 3 2 2 2 5" xfId="1508"/>
    <cellStyle name="Entrada 3 2 2 2 5 2" xfId="1509"/>
    <cellStyle name="Entrada 3 2 2 2 5 3" xfId="1510"/>
    <cellStyle name="Entrada 3 2 2 2 6" xfId="1511"/>
    <cellStyle name="Entrada 3 2 2 2 6 2" xfId="1512"/>
    <cellStyle name="Entrada 3 2 2 2 6 3" xfId="1513"/>
    <cellStyle name="Entrada 3 2 2 2 7" xfId="1514"/>
    <cellStyle name="Entrada 3 2 2 2 7 2" xfId="1515"/>
    <cellStyle name="Entrada 3 2 2 2 7 3" xfId="1516"/>
    <cellStyle name="Entrada 3 2 2 2 8" xfId="1517"/>
    <cellStyle name="Entrada 3 2 2 2 9" xfId="1518"/>
    <cellStyle name="Entrada 3 2 2 3" xfId="1519"/>
    <cellStyle name="Entrada 3 2 2 3 10" xfId="1520"/>
    <cellStyle name="Entrada 3 2 2 3 11" xfId="1521"/>
    <cellStyle name="Entrada 3 2 2 3 12" xfId="1522"/>
    <cellStyle name="Entrada 3 2 2 3 2" xfId="1523"/>
    <cellStyle name="Entrada 3 2 2 3 2 2" xfId="1524"/>
    <cellStyle name="Entrada 3 2 2 3 2 3" xfId="1525"/>
    <cellStyle name="Entrada 3 2 2 3 3" xfId="1526"/>
    <cellStyle name="Entrada 3 2 2 3 3 2" xfId="1527"/>
    <cellStyle name="Entrada 3 2 2 3 3 3" xfId="1528"/>
    <cellStyle name="Entrada 3 2 2 3 4" xfId="1529"/>
    <cellStyle name="Entrada 3 2 2 3 4 2" xfId="1530"/>
    <cellStyle name="Entrada 3 2 2 3 4 3" xfId="1531"/>
    <cellStyle name="Entrada 3 2 2 3 5" xfId="1532"/>
    <cellStyle name="Entrada 3 2 2 3 5 2" xfId="1533"/>
    <cellStyle name="Entrada 3 2 2 3 5 3" xfId="1534"/>
    <cellStyle name="Entrada 3 2 2 3 6" xfId="1535"/>
    <cellStyle name="Entrada 3 2 2 3 6 2" xfId="1536"/>
    <cellStyle name="Entrada 3 2 2 3 6 3" xfId="1537"/>
    <cellStyle name="Entrada 3 2 2 3 7" xfId="1538"/>
    <cellStyle name="Entrada 3 2 2 3 7 2" xfId="1539"/>
    <cellStyle name="Entrada 3 2 2 3 7 3" xfId="1540"/>
    <cellStyle name="Entrada 3 2 2 3 8" xfId="1541"/>
    <cellStyle name="Entrada 3 2 2 3 9" xfId="1542"/>
    <cellStyle name="Entrada 3 2 2 4" xfId="1543"/>
    <cellStyle name="Entrada 3 2 2 4 2" xfId="1544"/>
    <cellStyle name="Entrada 3 2 2 4 3" xfId="1545"/>
    <cellStyle name="Entrada 3 2 2 5" xfId="1546"/>
    <cellStyle name="Entrada 3 2 2 5 2" xfId="1547"/>
    <cellStyle name="Entrada 3 2 2 5 3" xfId="1548"/>
    <cellStyle name="Entrada 3 2 2 6" xfId="1549"/>
    <cellStyle name="Entrada 3 2 2 6 2" xfId="1550"/>
    <cellStyle name="Entrada 3 2 2 6 3" xfId="1551"/>
    <cellStyle name="Entrada 3 2 2 7" xfId="1552"/>
    <cellStyle name="Entrada 3 2 2 7 2" xfId="1553"/>
    <cellStyle name="Entrada 3 2 2 7 3" xfId="1554"/>
    <cellStyle name="Entrada 3 2 2 8" xfId="1555"/>
    <cellStyle name="Entrada 3 2 2 9" xfId="1556"/>
    <cellStyle name="Entrada 3 2 20" xfId="1557"/>
    <cellStyle name="Entrada 3 2 21" xfId="1558"/>
    <cellStyle name="Entrada 3 2 22" xfId="1559"/>
    <cellStyle name="Entrada 3 2 3" xfId="1560"/>
    <cellStyle name="Entrada 3 2 3 10" xfId="1561"/>
    <cellStyle name="Entrada 3 2 3 11" xfId="1562"/>
    <cellStyle name="Entrada 3 2 3 12" xfId="1563"/>
    <cellStyle name="Entrada 3 2 3 13" xfId="1564"/>
    <cellStyle name="Entrada 3 2 3 14" xfId="1565"/>
    <cellStyle name="Entrada 3 2 3 2" xfId="1566"/>
    <cellStyle name="Entrada 3 2 3 2 10" xfId="1567"/>
    <cellStyle name="Entrada 3 2 3 2 11" xfId="1568"/>
    <cellStyle name="Entrada 3 2 3 2 12" xfId="1569"/>
    <cellStyle name="Entrada 3 2 3 2 2" xfId="1570"/>
    <cellStyle name="Entrada 3 2 3 2 2 2" xfId="1571"/>
    <cellStyle name="Entrada 3 2 3 2 2 3" xfId="1572"/>
    <cellStyle name="Entrada 3 2 3 2 3" xfId="1573"/>
    <cellStyle name="Entrada 3 2 3 2 3 2" xfId="1574"/>
    <cellStyle name="Entrada 3 2 3 2 3 3" xfId="1575"/>
    <cellStyle name="Entrada 3 2 3 2 4" xfId="1576"/>
    <cellStyle name="Entrada 3 2 3 2 4 2" xfId="1577"/>
    <cellStyle name="Entrada 3 2 3 2 4 3" xfId="1578"/>
    <cellStyle name="Entrada 3 2 3 2 5" xfId="1579"/>
    <cellStyle name="Entrada 3 2 3 2 5 2" xfId="1580"/>
    <cellStyle name="Entrada 3 2 3 2 5 3" xfId="1581"/>
    <cellStyle name="Entrada 3 2 3 2 6" xfId="1582"/>
    <cellStyle name="Entrada 3 2 3 2 6 2" xfId="1583"/>
    <cellStyle name="Entrada 3 2 3 2 6 3" xfId="1584"/>
    <cellStyle name="Entrada 3 2 3 2 7" xfId="1585"/>
    <cellStyle name="Entrada 3 2 3 2 7 2" xfId="1586"/>
    <cellStyle name="Entrada 3 2 3 2 7 3" xfId="1587"/>
    <cellStyle name="Entrada 3 2 3 2 8" xfId="1588"/>
    <cellStyle name="Entrada 3 2 3 2 9" xfId="1589"/>
    <cellStyle name="Entrada 3 2 3 3" xfId="1590"/>
    <cellStyle name="Entrada 3 2 3 3 10" xfId="1591"/>
    <cellStyle name="Entrada 3 2 3 3 11" xfId="1592"/>
    <cellStyle name="Entrada 3 2 3 3 12" xfId="1593"/>
    <cellStyle name="Entrada 3 2 3 3 2" xfId="1594"/>
    <cellStyle name="Entrada 3 2 3 3 2 2" xfId="1595"/>
    <cellStyle name="Entrada 3 2 3 3 2 3" xfId="1596"/>
    <cellStyle name="Entrada 3 2 3 3 3" xfId="1597"/>
    <cellStyle name="Entrada 3 2 3 3 3 2" xfId="1598"/>
    <cellStyle name="Entrada 3 2 3 3 3 3" xfId="1599"/>
    <cellStyle name="Entrada 3 2 3 3 4" xfId="1600"/>
    <cellStyle name="Entrada 3 2 3 3 4 2" xfId="1601"/>
    <cellStyle name="Entrada 3 2 3 3 4 3" xfId="1602"/>
    <cellStyle name="Entrada 3 2 3 3 5" xfId="1603"/>
    <cellStyle name="Entrada 3 2 3 3 5 2" xfId="1604"/>
    <cellStyle name="Entrada 3 2 3 3 5 3" xfId="1605"/>
    <cellStyle name="Entrada 3 2 3 3 6" xfId="1606"/>
    <cellStyle name="Entrada 3 2 3 3 6 2" xfId="1607"/>
    <cellStyle name="Entrada 3 2 3 3 6 3" xfId="1608"/>
    <cellStyle name="Entrada 3 2 3 3 7" xfId="1609"/>
    <cellStyle name="Entrada 3 2 3 3 7 2" xfId="1610"/>
    <cellStyle name="Entrada 3 2 3 3 7 3" xfId="1611"/>
    <cellStyle name="Entrada 3 2 3 3 8" xfId="1612"/>
    <cellStyle name="Entrada 3 2 3 3 9" xfId="1613"/>
    <cellStyle name="Entrada 3 2 3 4" xfId="1614"/>
    <cellStyle name="Entrada 3 2 3 4 2" xfId="1615"/>
    <cellStyle name="Entrada 3 2 3 4 3" xfId="1616"/>
    <cellStyle name="Entrada 3 2 3 5" xfId="1617"/>
    <cellStyle name="Entrada 3 2 3 5 2" xfId="1618"/>
    <cellStyle name="Entrada 3 2 3 5 3" xfId="1619"/>
    <cellStyle name="Entrada 3 2 3 6" xfId="1620"/>
    <cellStyle name="Entrada 3 2 3 6 2" xfId="1621"/>
    <cellStyle name="Entrada 3 2 3 6 3" xfId="1622"/>
    <cellStyle name="Entrada 3 2 3 7" xfId="1623"/>
    <cellStyle name="Entrada 3 2 3 7 2" xfId="1624"/>
    <cellStyle name="Entrada 3 2 3 7 3" xfId="1625"/>
    <cellStyle name="Entrada 3 2 3 8" xfId="1626"/>
    <cellStyle name="Entrada 3 2 3 9" xfId="1627"/>
    <cellStyle name="Entrada 3 2 4" xfId="1628"/>
    <cellStyle name="Entrada 3 2 4 10" xfId="1629"/>
    <cellStyle name="Entrada 3 2 4 11" xfId="1630"/>
    <cellStyle name="Entrada 3 2 4 12" xfId="1631"/>
    <cellStyle name="Entrada 3 2 4 13" xfId="1632"/>
    <cellStyle name="Entrada 3 2 4 14" xfId="1633"/>
    <cellStyle name="Entrada 3 2 4 2" xfId="1634"/>
    <cellStyle name="Entrada 3 2 4 2 10" xfId="1635"/>
    <cellStyle name="Entrada 3 2 4 2 11" xfId="1636"/>
    <cellStyle name="Entrada 3 2 4 2 12" xfId="1637"/>
    <cellStyle name="Entrada 3 2 4 2 2" xfId="1638"/>
    <cellStyle name="Entrada 3 2 4 2 2 2" xfId="1639"/>
    <cellStyle name="Entrada 3 2 4 2 2 3" xfId="1640"/>
    <cellStyle name="Entrada 3 2 4 2 3" xfId="1641"/>
    <cellStyle name="Entrada 3 2 4 2 3 2" xfId="1642"/>
    <cellStyle name="Entrada 3 2 4 2 3 3" xfId="1643"/>
    <cellStyle name="Entrada 3 2 4 2 4" xfId="1644"/>
    <cellStyle name="Entrada 3 2 4 2 4 2" xfId="1645"/>
    <cellStyle name="Entrada 3 2 4 2 4 3" xfId="1646"/>
    <cellStyle name="Entrada 3 2 4 2 5" xfId="1647"/>
    <cellStyle name="Entrada 3 2 4 2 5 2" xfId="1648"/>
    <cellStyle name="Entrada 3 2 4 2 5 3" xfId="1649"/>
    <cellStyle name="Entrada 3 2 4 2 6" xfId="1650"/>
    <cellStyle name="Entrada 3 2 4 2 6 2" xfId="1651"/>
    <cellStyle name="Entrada 3 2 4 2 6 3" xfId="1652"/>
    <cellStyle name="Entrada 3 2 4 2 7" xfId="1653"/>
    <cellStyle name="Entrada 3 2 4 2 7 2" xfId="1654"/>
    <cellStyle name="Entrada 3 2 4 2 7 3" xfId="1655"/>
    <cellStyle name="Entrada 3 2 4 2 8" xfId="1656"/>
    <cellStyle name="Entrada 3 2 4 2 9" xfId="1657"/>
    <cellStyle name="Entrada 3 2 4 3" xfId="1658"/>
    <cellStyle name="Entrada 3 2 4 3 10" xfId="1659"/>
    <cellStyle name="Entrada 3 2 4 3 11" xfId="1660"/>
    <cellStyle name="Entrada 3 2 4 3 12" xfId="1661"/>
    <cellStyle name="Entrada 3 2 4 3 2" xfId="1662"/>
    <cellStyle name="Entrada 3 2 4 3 2 2" xfId="1663"/>
    <cellStyle name="Entrada 3 2 4 3 2 3" xfId="1664"/>
    <cellStyle name="Entrada 3 2 4 3 3" xfId="1665"/>
    <cellStyle name="Entrada 3 2 4 3 3 2" xfId="1666"/>
    <cellStyle name="Entrada 3 2 4 3 3 3" xfId="1667"/>
    <cellStyle name="Entrada 3 2 4 3 4" xfId="1668"/>
    <cellStyle name="Entrada 3 2 4 3 4 2" xfId="1669"/>
    <cellStyle name="Entrada 3 2 4 3 4 3" xfId="1670"/>
    <cellStyle name="Entrada 3 2 4 3 5" xfId="1671"/>
    <cellStyle name="Entrada 3 2 4 3 5 2" xfId="1672"/>
    <cellStyle name="Entrada 3 2 4 3 5 3" xfId="1673"/>
    <cellStyle name="Entrada 3 2 4 3 6" xfId="1674"/>
    <cellStyle name="Entrada 3 2 4 3 6 2" xfId="1675"/>
    <cellStyle name="Entrada 3 2 4 3 6 3" xfId="1676"/>
    <cellStyle name="Entrada 3 2 4 3 7" xfId="1677"/>
    <cellStyle name="Entrada 3 2 4 3 7 2" xfId="1678"/>
    <cellStyle name="Entrada 3 2 4 3 7 3" xfId="1679"/>
    <cellStyle name="Entrada 3 2 4 3 8" xfId="1680"/>
    <cellStyle name="Entrada 3 2 4 3 9" xfId="1681"/>
    <cellStyle name="Entrada 3 2 4 4" xfId="1682"/>
    <cellStyle name="Entrada 3 2 4 4 2" xfId="1683"/>
    <cellStyle name="Entrada 3 2 4 4 3" xfId="1684"/>
    <cellStyle name="Entrada 3 2 4 5" xfId="1685"/>
    <cellStyle name="Entrada 3 2 4 5 2" xfId="1686"/>
    <cellStyle name="Entrada 3 2 4 5 3" xfId="1687"/>
    <cellStyle name="Entrada 3 2 4 6" xfId="1688"/>
    <cellStyle name="Entrada 3 2 4 6 2" xfId="1689"/>
    <cellStyle name="Entrada 3 2 4 6 3" xfId="1690"/>
    <cellStyle name="Entrada 3 2 4 7" xfId="1691"/>
    <cellStyle name="Entrada 3 2 4 7 2" xfId="1692"/>
    <cellStyle name="Entrada 3 2 4 7 3" xfId="1693"/>
    <cellStyle name="Entrada 3 2 4 8" xfId="1694"/>
    <cellStyle name="Entrada 3 2 4 9" xfId="1695"/>
    <cellStyle name="Entrada 3 2 5" xfId="1696"/>
    <cellStyle name="Entrada 3 2 5 10" xfId="1697"/>
    <cellStyle name="Entrada 3 2 5 11" xfId="1698"/>
    <cellStyle name="Entrada 3 2 5 12" xfId="1699"/>
    <cellStyle name="Entrada 3 2 5 13" xfId="1700"/>
    <cellStyle name="Entrada 3 2 5 14" xfId="1701"/>
    <cellStyle name="Entrada 3 2 5 2" xfId="1702"/>
    <cellStyle name="Entrada 3 2 5 2 10" xfId="1703"/>
    <cellStyle name="Entrada 3 2 5 2 11" xfId="1704"/>
    <cellStyle name="Entrada 3 2 5 2 12" xfId="1705"/>
    <cellStyle name="Entrada 3 2 5 2 2" xfId="1706"/>
    <cellStyle name="Entrada 3 2 5 2 2 2" xfId="1707"/>
    <cellStyle name="Entrada 3 2 5 2 2 3" xfId="1708"/>
    <cellStyle name="Entrada 3 2 5 2 3" xfId="1709"/>
    <cellStyle name="Entrada 3 2 5 2 3 2" xfId="1710"/>
    <cellStyle name="Entrada 3 2 5 2 3 3" xfId="1711"/>
    <cellStyle name="Entrada 3 2 5 2 4" xfId="1712"/>
    <cellStyle name="Entrada 3 2 5 2 4 2" xfId="1713"/>
    <cellStyle name="Entrada 3 2 5 2 4 3" xfId="1714"/>
    <cellStyle name="Entrada 3 2 5 2 5" xfId="1715"/>
    <cellStyle name="Entrada 3 2 5 2 5 2" xfId="1716"/>
    <cellStyle name="Entrada 3 2 5 2 5 3" xfId="1717"/>
    <cellStyle name="Entrada 3 2 5 2 6" xfId="1718"/>
    <cellStyle name="Entrada 3 2 5 2 6 2" xfId="1719"/>
    <cellStyle name="Entrada 3 2 5 2 6 3" xfId="1720"/>
    <cellStyle name="Entrada 3 2 5 2 7" xfId="1721"/>
    <cellStyle name="Entrada 3 2 5 2 7 2" xfId="1722"/>
    <cellStyle name="Entrada 3 2 5 2 7 3" xfId="1723"/>
    <cellStyle name="Entrada 3 2 5 2 8" xfId="1724"/>
    <cellStyle name="Entrada 3 2 5 2 9" xfId="1725"/>
    <cellStyle name="Entrada 3 2 5 3" xfId="1726"/>
    <cellStyle name="Entrada 3 2 5 3 10" xfId="1727"/>
    <cellStyle name="Entrada 3 2 5 3 11" xfId="1728"/>
    <cellStyle name="Entrada 3 2 5 3 12" xfId="1729"/>
    <cellStyle name="Entrada 3 2 5 3 2" xfId="1730"/>
    <cellStyle name="Entrada 3 2 5 3 2 2" xfId="1731"/>
    <cellStyle name="Entrada 3 2 5 3 2 3" xfId="1732"/>
    <cellStyle name="Entrada 3 2 5 3 3" xfId="1733"/>
    <cellStyle name="Entrada 3 2 5 3 3 2" xfId="1734"/>
    <cellStyle name="Entrada 3 2 5 3 3 3" xfId="1735"/>
    <cellStyle name="Entrada 3 2 5 3 4" xfId="1736"/>
    <cellStyle name="Entrada 3 2 5 3 4 2" xfId="1737"/>
    <cellStyle name="Entrada 3 2 5 3 4 3" xfId="1738"/>
    <cellStyle name="Entrada 3 2 5 3 5" xfId="1739"/>
    <cellStyle name="Entrada 3 2 5 3 5 2" xfId="1740"/>
    <cellStyle name="Entrada 3 2 5 3 5 3" xfId="1741"/>
    <cellStyle name="Entrada 3 2 5 3 6" xfId="1742"/>
    <cellStyle name="Entrada 3 2 5 3 6 2" xfId="1743"/>
    <cellStyle name="Entrada 3 2 5 3 6 3" xfId="1744"/>
    <cellStyle name="Entrada 3 2 5 3 7" xfId="1745"/>
    <cellStyle name="Entrada 3 2 5 3 7 2" xfId="1746"/>
    <cellStyle name="Entrada 3 2 5 3 7 3" xfId="1747"/>
    <cellStyle name="Entrada 3 2 5 3 8" xfId="1748"/>
    <cellStyle name="Entrada 3 2 5 3 9" xfId="1749"/>
    <cellStyle name="Entrada 3 2 5 4" xfId="1750"/>
    <cellStyle name="Entrada 3 2 5 4 2" xfId="1751"/>
    <cellStyle name="Entrada 3 2 5 4 3" xfId="1752"/>
    <cellStyle name="Entrada 3 2 5 5" xfId="1753"/>
    <cellStyle name="Entrada 3 2 5 5 2" xfId="1754"/>
    <cellStyle name="Entrada 3 2 5 5 3" xfId="1755"/>
    <cellStyle name="Entrada 3 2 5 6" xfId="1756"/>
    <cellStyle name="Entrada 3 2 5 6 2" xfId="1757"/>
    <cellStyle name="Entrada 3 2 5 6 3" xfId="1758"/>
    <cellStyle name="Entrada 3 2 5 7" xfId="1759"/>
    <cellStyle name="Entrada 3 2 5 7 2" xfId="1760"/>
    <cellStyle name="Entrada 3 2 5 7 3" xfId="1761"/>
    <cellStyle name="Entrada 3 2 5 8" xfId="1762"/>
    <cellStyle name="Entrada 3 2 5 9" xfId="1763"/>
    <cellStyle name="Entrada 3 2 6" xfId="1764"/>
    <cellStyle name="Entrada 3 2 6 10" xfId="1765"/>
    <cellStyle name="Entrada 3 2 6 11" xfId="1766"/>
    <cellStyle name="Entrada 3 2 6 12" xfId="1767"/>
    <cellStyle name="Entrada 3 2 6 13" xfId="1768"/>
    <cellStyle name="Entrada 3 2 6 14" xfId="1769"/>
    <cellStyle name="Entrada 3 2 6 2" xfId="1770"/>
    <cellStyle name="Entrada 3 2 6 2 10" xfId="1771"/>
    <cellStyle name="Entrada 3 2 6 2 11" xfId="1772"/>
    <cellStyle name="Entrada 3 2 6 2 12" xfId="1773"/>
    <cellStyle name="Entrada 3 2 6 2 2" xfId="1774"/>
    <cellStyle name="Entrada 3 2 6 2 2 2" xfId="1775"/>
    <cellStyle name="Entrada 3 2 6 2 2 3" xfId="1776"/>
    <cellStyle name="Entrada 3 2 6 2 3" xfId="1777"/>
    <cellStyle name="Entrada 3 2 6 2 3 2" xfId="1778"/>
    <cellStyle name="Entrada 3 2 6 2 3 3" xfId="1779"/>
    <cellStyle name="Entrada 3 2 6 2 4" xfId="1780"/>
    <cellStyle name="Entrada 3 2 6 2 4 2" xfId="1781"/>
    <cellStyle name="Entrada 3 2 6 2 4 3" xfId="1782"/>
    <cellStyle name="Entrada 3 2 6 2 5" xfId="1783"/>
    <cellStyle name="Entrada 3 2 6 2 5 2" xfId="1784"/>
    <cellStyle name="Entrada 3 2 6 2 5 3" xfId="1785"/>
    <cellStyle name="Entrada 3 2 6 2 6" xfId="1786"/>
    <cellStyle name="Entrada 3 2 6 2 6 2" xfId="1787"/>
    <cellStyle name="Entrada 3 2 6 2 6 3" xfId="1788"/>
    <cellStyle name="Entrada 3 2 6 2 7" xfId="1789"/>
    <cellStyle name="Entrada 3 2 6 2 7 2" xfId="1790"/>
    <cellStyle name="Entrada 3 2 6 2 7 3" xfId="1791"/>
    <cellStyle name="Entrada 3 2 6 2 8" xfId="1792"/>
    <cellStyle name="Entrada 3 2 6 2 9" xfId="1793"/>
    <cellStyle name="Entrada 3 2 6 3" xfId="1794"/>
    <cellStyle name="Entrada 3 2 6 3 10" xfId="1795"/>
    <cellStyle name="Entrada 3 2 6 3 11" xfId="1796"/>
    <cellStyle name="Entrada 3 2 6 3 12" xfId="1797"/>
    <cellStyle name="Entrada 3 2 6 3 2" xfId="1798"/>
    <cellStyle name="Entrada 3 2 6 3 2 2" xfId="1799"/>
    <cellStyle name="Entrada 3 2 6 3 2 3" xfId="1800"/>
    <cellStyle name="Entrada 3 2 6 3 3" xfId="1801"/>
    <cellStyle name="Entrada 3 2 6 3 3 2" xfId="1802"/>
    <cellStyle name="Entrada 3 2 6 3 3 3" xfId="1803"/>
    <cellStyle name="Entrada 3 2 6 3 4" xfId="1804"/>
    <cellStyle name="Entrada 3 2 6 3 4 2" xfId="1805"/>
    <cellStyle name="Entrada 3 2 6 3 4 3" xfId="1806"/>
    <cellStyle name="Entrada 3 2 6 3 5" xfId="1807"/>
    <cellStyle name="Entrada 3 2 6 3 5 2" xfId="1808"/>
    <cellStyle name="Entrada 3 2 6 3 5 3" xfId="1809"/>
    <cellStyle name="Entrada 3 2 6 3 6" xfId="1810"/>
    <cellStyle name="Entrada 3 2 6 3 6 2" xfId="1811"/>
    <cellStyle name="Entrada 3 2 6 3 6 3" xfId="1812"/>
    <cellStyle name="Entrada 3 2 6 3 7" xfId="1813"/>
    <cellStyle name="Entrada 3 2 6 3 7 2" xfId="1814"/>
    <cellStyle name="Entrada 3 2 6 3 7 3" xfId="1815"/>
    <cellStyle name="Entrada 3 2 6 3 8" xfId="1816"/>
    <cellStyle name="Entrada 3 2 6 3 9" xfId="1817"/>
    <cellStyle name="Entrada 3 2 6 4" xfId="1818"/>
    <cellStyle name="Entrada 3 2 6 4 2" xfId="1819"/>
    <cellStyle name="Entrada 3 2 6 4 3" xfId="1820"/>
    <cellStyle name="Entrada 3 2 6 5" xfId="1821"/>
    <cellStyle name="Entrada 3 2 6 5 2" xfId="1822"/>
    <cellStyle name="Entrada 3 2 6 5 3" xfId="1823"/>
    <cellStyle name="Entrada 3 2 6 6" xfId="1824"/>
    <cellStyle name="Entrada 3 2 6 6 2" xfId="1825"/>
    <cellStyle name="Entrada 3 2 6 6 3" xfId="1826"/>
    <cellStyle name="Entrada 3 2 6 7" xfId="1827"/>
    <cellStyle name="Entrada 3 2 6 7 2" xfId="1828"/>
    <cellStyle name="Entrada 3 2 6 7 3" xfId="1829"/>
    <cellStyle name="Entrada 3 2 6 8" xfId="1830"/>
    <cellStyle name="Entrada 3 2 6 9" xfId="1831"/>
    <cellStyle name="Entrada 3 2 7" xfId="1832"/>
    <cellStyle name="Entrada 3 2 7 10" xfId="1833"/>
    <cellStyle name="Entrada 3 2 7 11" xfId="1834"/>
    <cellStyle name="Entrada 3 2 7 12" xfId="1835"/>
    <cellStyle name="Entrada 3 2 7 13" xfId="1836"/>
    <cellStyle name="Entrada 3 2 7 14" xfId="1837"/>
    <cellStyle name="Entrada 3 2 7 2" xfId="1838"/>
    <cellStyle name="Entrada 3 2 7 2 10" xfId="1839"/>
    <cellStyle name="Entrada 3 2 7 2 11" xfId="1840"/>
    <cellStyle name="Entrada 3 2 7 2 12" xfId="1841"/>
    <cellStyle name="Entrada 3 2 7 2 2" xfId="1842"/>
    <cellStyle name="Entrada 3 2 7 2 2 2" xfId="1843"/>
    <cellStyle name="Entrada 3 2 7 2 2 3" xfId="1844"/>
    <cellStyle name="Entrada 3 2 7 2 3" xfId="1845"/>
    <cellStyle name="Entrada 3 2 7 2 3 2" xfId="1846"/>
    <cellStyle name="Entrada 3 2 7 2 3 3" xfId="1847"/>
    <cellStyle name="Entrada 3 2 7 2 4" xfId="1848"/>
    <cellStyle name="Entrada 3 2 7 2 4 2" xfId="1849"/>
    <cellStyle name="Entrada 3 2 7 2 4 3" xfId="1850"/>
    <cellStyle name="Entrada 3 2 7 2 5" xfId="1851"/>
    <cellStyle name="Entrada 3 2 7 2 5 2" xfId="1852"/>
    <cellStyle name="Entrada 3 2 7 2 5 3" xfId="1853"/>
    <cellStyle name="Entrada 3 2 7 2 6" xfId="1854"/>
    <cellStyle name="Entrada 3 2 7 2 6 2" xfId="1855"/>
    <cellStyle name="Entrada 3 2 7 2 6 3" xfId="1856"/>
    <cellStyle name="Entrada 3 2 7 2 7" xfId="1857"/>
    <cellStyle name="Entrada 3 2 7 2 7 2" xfId="1858"/>
    <cellStyle name="Entrada 3 2 7 2 7 3" xfId="1859"/>
    <cellStyle name="Entrada 3 2 7 2 8" xfId="1860"/>
    <cellStyle name="Entrada 3 2 7 2 9" xfId="1861"/>
    <cellStyle name="Entrada 3 2 7 3" xfId="1862"/>
    <cellStyle name="Entrada 3 2 7 3 10" xfId="1863"/>
    <cellStyle name="Entrada 3 2 7 3 11" xfId="1864"/>
    <cellStyle name="Entrada 3 2 7 3 12" xfId="1865"/>
    <cellStyle name="Entrada 3 2 7 3 2" xfId="1866"/>
    <cellStyle name="Entrada 3 2 7 3 2 2" xfId="1867"/>
    <cellStyle name="Entrada 3 2 7 3 2 3" xfId="1868"/>
    <cellStyle name="Entrada 3 2 7 3 3" xfId="1869"/>
    <cellStyle name="Entrada 3 2 7 3 3 2" xfId="1870"/>
    <cellStyle name="Entrada 3 2 7 3 3 3" xfId="1871"/>
    <cellStyle name="Entrada 3 2 7 3 4" xfId="1872"/>
    <cellStyle name="Entrada 3 2 7 3 4 2" xfId="1873"/>
    <cellStyle name="Entrada 3 2 7 3 4 3" xfId="1874"/>
    <cellStyle name="Entrada 3 2 7 3 5" xfId="1875"/>
    <cellStyle name="Entrada 3 2 7 3 5 2" xfId="1876"/>
    <cellStyle name="Entrada 3 2 7 3 5 3" xfId="1877"/>
    <cellStyle name="Entrada 3 2 7 3 6" xfId="1878"/>
    <cellStyle name="Entrada 3 2 7 3 6 2" xfId="1879"/>
    <cellStyle name="Entrada 3 2 7 3 6 3" xfId="1880"/>
    <cellStyle name="Entrada 3 2 7 3 7" xfId="1881"/>
    <cellStyle name="Entrada 3 2 7 3 7 2" xfId="1882"/>
    <cellStyle name="Entrada 3 2 7 3 7 3" xfId="1883"/>
    <cellStyle name="Entrada 3 2 7 3 8" xfId="1884"/>
    <cellStyle name="Entrada 3 2 7 3 9" xfId="1885"/>
    <cellStyle name="Entrada 3 2 7 4" xfId="1886"/>
    <cellStyle name="Entrada 3 2 7 4 2" xfId="1887"/>
    <cellStyle name="Entrada 3 2 7 4 3" xfId="1888"/>
    <cellStyle name="Entrada 3 2 7 5" xfId="1889"/>
    <cellStyle name="Entrada 3 2 7 5 2" xfId="1890"/>
    <cellStyle name="Entrada 3 2 7 5 3" xfId="1891"/>
    <cellStyle name="Entrada 3 2 7 6" xfId="1892"/>
    <cellStyle name="Entrada 3 2 7 6 2" xfId="1893"/>
    <cellStyle name="Entrada 3 2 7 6 3" xfId="1894"/>
    <cellStyle name="Entrada 3 2 7 7" xfId="1895"/>
    <cellStyle name="Entrada 3 2 7 7 2" xfId="1896"/>
    <cellStyle name="Entrada 3 2 7 7 3" xfId="1897"/>
    <cellStyle name="Entrada 3 2 7 8" xfId="1898"/>
    <cellStyle name="Entrada 3 2 7 9" xfId="1899"/>
    <cellStyle name="Entrada 3 2 8" xfId="1900"/>
    <cellStyle name="Entrada 3 2 8 10" xfId="1901"/>
    <cellStyle name="Entrada 3 2 8 11" xfId="1902"/>
    <cellStyle name="Entrada 3 2 8 12" xfId="1903"/>
    <cellStyle name="Entrada 3 2 8 13" xfId="1904"/>
    <cellStyle name="Entrada 3 2 8 14" xfId="1905"/>
    <cellStyle name="Entrada 3 2 8 2" xfId="1906"/>
    <cellStyle name="Entrada 3 2 8 2 10" xfId="1907"/>
    <cellStyle name="Entrada 3 2 8 2 11" xfId="1908"/>
    <cellStyle name="Entrada 3 2 8 2 12" xfId="1909"/>
    <cellStyle name="Entrada 3 2 8 2 2" xfId="1910"/>
    <cellStyle name="Entrada 3 2 8 2 2 2" xfId="1911"/>
    <cellStyle name="Entrada 3 2 8 2 2 3" xfId="1912"/>
    <cellStyle name="Entrada 3 2 8 2 3" xfId="1913"/>
    <cellStyle name="Entrada 3 2 8 2 3 2" xfId="1914"/>
    <cellStyle name="Entrada 3 2 8 2 3 3" xfId="1915"/>
    <cellStyle name="Entrada 3 2 8 2 4" xfId="1916"/>
    <cellStyle name="Entrada 3 2 8 2 4 2" xfId="1917"/>
    <cellStyle name="Entrada 3 2 8 2 4 3" xfId="1918"/>
    <cellStyle name="Entrada 3 2 8 2 5" xfId="1919"/>
    <cellStyle name="Entrada 3 2 8 2 5 2" xfId="1920"/>
    <cellStyle name="Entrada 3 2 8 2 5 3" xfId="1921"/>
    <cellStyle name="Entrada 3 2 8 2 6" xfId="1922"/>
    <cellStyle name="Entrada 3 2 8 2 6 2" xfId="1923"/>
    <cellStyle name="Entrada 3 2 8 2 6 3" xfId="1924"/>
    <cellStyle name="Entrada 3 2 8 2 7" xfId="1925"/>
    <cellStyle name="Entrada 3 2 8 2 7 2" xfId="1926"/>
    <cellStyle name="Entrada 3 2 8 2 7 3" xfId="1927"/>
    <cellStyle name="Entrada 3 2 8 2 8" xfId="1928"/>
    <cellStyle name="Entrada 3 2 8 2 9" xfId="1929"/>
    <cellStyle name="Entrada 3 2 8 3" xfId="1930"/>
    <cellStyle name="Entrada 3 2 8 3 10" xfId="1931"/>
    <cellStyle name="Entrada 3 2 8 3 11" xfId="1932"/>
    <cellStyle name="Entrada 3 2 8 3 12" xfId="1933"/>
    <cellStyle name="Entrada 3 2 8 3 2" xfId="1934"/>
    <cellStyle name="Entrada 3 2 8 3 2 2" xfId="1935"/>
    <cellStyle name="Entrada 3 2 8 3 2 3" xfId="1936"/>
    <cellStyle name="Entrada 3 2 8 3 3" xfId="1937"/>
    <cellStyle name="Entrada 3 2 8 3 3 2" xfId="1938"/>
    <cellStyle name="Entrada 3 2 8 3 3 3" xfId="1939"/>
    <cellStyle name="Entrada 3 2 8 3 4" xfId="1940"/>
    <cellStyle name="Entrada 3 2 8 3 4 2" xfId="1941"/>
    <cellStyle name="Entrada 3 2 8 3 4 3" xfId="1942"/>
    <cellStyle name="Entrada 3 2 8 3 5" xfId="1943"/>
    <cellStyle name="Entrada 3 2 8 3 5 2" xfId="1944"/>
    <cellStyle name="Entrada 3 2 8 3 5 3" xfId="1945"/>
    <cellStyle name="Entrada 3 2 8 3 6" xfId="1946"/>
    <cellStyle name="Entrada 3 2 8 3 6 2" xfId="1947"/>
    <cellStyle name="Entrada 3 2 8 3 6 3" xfId="1948"/>
    <cellStyle name="Entrada 3 2 8 3 7" xfId="1949"/>
    <cellStyle name="Entrada 3 2 8 3 7 2" xfId="1950"/>
    <cellStyle name="Entrada 3 2 8 3 7 3" xfId="1951"/>
    <cellStyle name="Entrada 3 2 8 3 8" xfId="1952"/>
    <cellStyle name="Entrada 3 2 8 3 9" xfId="1953"/>
    <cellStyle name="Entrada 3 2 8 4" xfId="1954"/>
    <cellStyle name="Entrada 3 2 8 4 2" xfId="1955"/>
    <cellStyle name="Entrada 3 2 8 4 3" xfId="1956"/>
    <cellStyle name="Entrada 3 2 8 5" xfId="1957"/>
    <cellStyle name="Entrada 3 2 8 5 2" xfId="1958"/>
    <cellStyle name="Entrada 3 2 8 5 3" xfId="1959"/>
    <cellStyle name="Entrada 3 2 8 6" xfId="1960"/>
    <cellStyle name="Entrada 3 2 8 6 2" xfId="1961"/>
    <cellStyle name="Entrada 3 2 8 6 3" xfId="1962"/>
    <cellStyle name="Entrada 3 2 8 7" xfId="1963"/>
    <cellStyle name="Entrada 3 2 8 7 2" xfId="1964"/>
    <cellStyle name="Entrada 3 2 8 7 3" xfId="1965"/>
    <cellStyle name="Entrada 3 2 8 8" xfId="1966"/>
    <cellStyle name="Entrada 3 2 8 8 2" xfId="1967"/>
    <cellStyle name="Entrada 3 2 8 8 3" xfId="1968"/>
    <cellStyle name="Entrada 3 2 8 9" xfId="1969"/>
    <cellStyle name="Entrada 3 2 8 9 2" xfId="1970"/>
    <cellStyle name="Entrada 3 2 8 9 3" xfId="1971"/>
    <cellStyle name="Entrada 3 2 9" xfId="1972"/>
    <cellStyle name="Entrada 3 2 9 10" xfId="1973"/>
    <cellStyle name="Entrada 3 2 9 11" xfId="1974"/>
    <cellStyle name="Entrada 3 2 9 12" xfId="1975"/>
    <cellStyle name="Entrada 3 2 9 13" xfId="1976"/>
    <cellStyle name="Entrada 3 2 9 14" xfId="1977"/>
    <cellStyle name="Entrada 3 2 9 15" xfId="1978"/>
    <cellStyle name="Entrada 3 2 9 2" xfId="1979"/>
    <cellStyle name="Entrada 3 2 9 2 10" xfId="1980"/>
    <cellStyle name="Entrada 3 2 9 2 11" xfId="1981"/>
    <cellStyle name="Entrada 3 2 9 2 12" xfId="1982"/>
    <cellStyle name="Entrada 3 2 9 2 2" xfId="1983"/>
    <cellStyle name="Entrada 3 2 9 2 2 2" xfId="1984"/>
    <cellStyle name="Entrada 3 2 9 2 2 3" xfId="1985"/>
    <cellStyle name="Entrada 3 2 9 2 3" xfId="1986"/>
    <cellStyle name="Entrada 3 2 9 2 3 2" xfId="1987"/>
    <cellStyle name="Entrada 3 2 9 2 3 3" xfId="1988"/>
    <cellStyle name="Entrada 3 2 9 2 4" xfId="1989"/>
    <cellStyle name="Entrada 3 2 9 2 4 2" xfId="1990"/>
    <cellStyle name="Entrada 3 2 9 2 4 3" xfId="1991"/>
    <cellStyle name="Entrada 3 2 9 2 5" xfId="1992"/>
    <cellStyle name="Entrada 3 2 9 2 5 2" xfId="1993"/>
    <cellStyle name="Entrada 3 2 9 2 5 3" xfId="1994"/>
    <cellStyle name="Entrada 3 2 9 2 6" xfId="1995"/>
    <cellStyle name="Entrada 3 2 9 2 6 2" xfId="1996"/>
    <cellStyle name="Entrada 3 2 9 2 6 3" xfId="1997"/>
    <cellStyle name="Entrada 3 2 9 2 7" xfId="1998"/>
    <cellStyle name="Entrada 3 2 9 2 7 2" xfId="1999"/>
    <cellStyle name="Entrada 3 2 9 2 7 3" xfId="2000"/>
    <cellStyle name="Entrada 3 2 9 2 8" xfId="2001"/>
    <cellStyle name="Entrada 3 2 9 2 9" xfId="2002"/>
    <cellStyle name="Entrada 3 2 9 3" xfId="2003"/>
    <cellStyle name="Entrada 3 2 9 3 10" xfId="2004"/>
    <cellStyle name="Entrada 3 2 9 3 11" xfId="2005"/>
    <cellStyle name="Entrada 3 2 9 3 12" xfId="2006"/>
    <cellStyle name="Entrada 3 2 9 3 2" xfId="2007"/>
    <cellStyle name="Entrada 3 2 9 3 2 2" xfId="2008"/>
    <cellStyle name="Entrada 3 2 9 3 2 3" xfId="2009"/>
    <cellStyle name="Entrada 3 2 9 3 3" xfId="2010"/>
    <cellStyle name="Entrada 3 2 9 3 3 2" xfId="2011"/>
    <cellStyle name="Entrada 3 2 9 3 3 3" xfId="2012"/>
    <cellStyle name="Entrada 3 2 9 3 4" xfId="2013"/>
    <cellStyle name="Entrada 3 2 9 3 4 2" xfId="2014"/>
    <cellStyle name="Entrada 3 2 9 3 4 3" xfId="2015"/>
    <cellStyle name="Entrada 3 2 9 3 5" xfId="2016"/>
    <cellStyle name="Entrada 3 2 9 3 5 2" xfId="2017"/>
    <cellStyle name="Entrada 3 2 9 3 5 3" xfId="2018"/>
    <cellStyle name="Entrada 3 2 9 3 6" xfId="2019"/>
    <cellStyle name="Entrada 3 2 9 3 6 2" xfId="2020"/>
    <cellStyle name="Entrada 3 2 9 3 6 3" xfId="2021"/>
    <cellStyle name="Entrada 3 2 9 3 7" xfId="2022"/>
    <cellStyle name="Entrada 3 2 9 3 7 2" xfId="2023"/>
    <cellStyle name="Entrada 3 2 9 3 7 3" xfId="2024"/>
    <cellStyle name="Entrada 3 2 9 3 8" xfId="2025"/>
    <cellStyle name="Entrada 3 2 9 3 9" xfId="2026"/>
    <cellStyle name="Entrada 3 2 9 4" xfId="2027"/>
    <cellStyle name="Entrada 3 2 9 4 2" xfId="2028"/>
    <cellStyle name="Entrada 3 2 9 4 3" xfId="2029"/>
    <cellStyle name="Entrada 3 2 9 5" xfId="2030"/>
    <cellStyle name="Entrada 3 2 9 5 2" xfId="2031"/>
    <cellStyle name="Entrada 3 2 9 5 3" xfId="2032"/>
    <cellStyle name="Entrada 3 2 9 6" xfId="2033"/>
    <cellStyle name="Entrada 3 2 9 6 2" xfId="2034"/>
    <cellStyle name="Entrada 3 2 9 6 3" xfId="2035"/>
    <cellStyle name="Entrada 3 2 9 7" xfId="2036"/>
    <cellStyle name="Entrada 3 2 9 7 2" xfId="2037"/>
    <cellStyle name="Entrada 3 2 9 7 3" xfId="2038"/>
    <cellStyle name="Entrada 3 2 9 8" xfId="2039"/>
    <cellStyle name="Entrada 3 2 9 8 2" xfId="2040"/>
    <cellStyle name="Entrada 3 2 9 8 3" xfId="2041"/>
    <cellStyle name="Entrada 3 2 9 9" xfId="2042"/>
    <cellStyle name="Entrada 3 2 9 9 2" xfId="2043"/>
    <cellStyle name="Entrada 3 2 9 9 3" xfId="2044"/>
    <cellStyle name="Entrada 3 3" xfId="2045"/>
    <cellStyle name="Entrada 3 3 10" xfId="2046"/>
    <cellStyle name="Entrada 3 3 10 10" xfId="2047"/>
    <cellStyle name="Entrada 3 3 10 11" xfId="2048"/>
    <cellStyle name="Entrada 3 3 10 12" xfId="2049"/>
    <cellStyle name="Entrada 3 3 10 13" xfId="2050"/>
    <cellStyle name="Entrada 3 3 10 14" xfId="2051"/>
    <cellStyle name="Entrada 3 3 10 15" xfId="2052"/>
    <cellStyle name="Entrada 3 3 10 2" xfId="2053"/>
    <cellStyle name="Entrada 3 3 10 2 10" xfId="2054"/>
    <cellStyle name="Entrada 3 3 10 2 11" xfId="2055"/>
    <cellStyle name="Entrada 3 3 10 2 12" xfId="2056"/>
    <cellStyle name="Entrada 3 3 10 2 2" xfId="2057"/>
    <cellStyle name="Entrada 3 3 10 2 2 2" xfId="2058"/>
    <cellStyle name="Entrada 3 3 10 2 2 3" xfId="2059"/>
    <cellStyle name="Entrada 3 3 10 2 3" xfId="2060"/>
    <cellStyle name="Entrada 3 3 10 2 3 2" xfId="2061"/>
    <cellStyle name="Entrada 3 3 10 2 3 3" xfId="2062"/>
    <cellStyle name="Entrada 3 3 10 2 4" xfId="2063"/>
    <cellStyle name="Entrada 3 3 10 2 4 2" xfId="2064"/>
    <cellStyle name="Entrada 3 3 10 2 4 3" xfId="2065"/>
    <cellStyle name="Entrada 3 3 10 2 5" xfId="2066"/>
    <cellStyle name="Entrada 3 3 10 2 5 2" xfId="2067"/>
    <cellStyle name="Entrada 3 3 10 2 5 3" xfId="2068"/>
    <cellStyle name="Entrada 3 3 10 2 6" xfId="2069"/>
    <cellStyle name="Entrada 3 3 10 2 6 2" xfId="2070"/>
    <cellStyle name="Entrada 3 3 10 2 6 3" xfId="2071"/>
    <cellStyle name="Entrada 3 3 10 2 7" xfId="2072"/>
    <cellStyle name="Entrada 3 3 10 2 7 2" xfId="2073"/>
    <cellStyle name="Entrada 3 3 10 2 7 3" xfId="2074"/>
    <cellStyle name="Entrada 3 3 10 2 8" xfId="2075"/>
    <cellStyle name="Entrada 3 3 10 2 9" xfId="2076"/>
    <cellStyle name="Entrada 3 3 10 3" xfId="2077"/>
    <cellStyle name="Entrada 3 3 10 3 10" xfId="2078"/>
    <cellStyle name="Entrada 3 3 10 3 11" xfId="2079"/>
    <cellStyle name="Entrada 3 3 10 3 12" xfId="2080"/>
    <cellStyle name="Entrada 3 3 10 3 2" xfId="2081"/>
    <cellStyle name="Entrada 3 3 10 3 2 2" xfId="2082"/>
    <cellStyle name="Entrada 3 3 10 3 2 3" xfId="2083"/>
    <cellStyle name="Entrada 3 3 10 3 3" xfId="2084"/>
    <cellStyle name="Entrada 3 3 10 3 3 2" xfId="2085"/>
    <cellStyle name="Entrada 3 3 10 3 3 3" xfId="2086"/>
    <cellStyle name="Entrada 3 3 10 3 4" xfId="2087"/>
    <cellStyle name="Entrada 3 3 10 3 4 2" xfId="2088"/>
    <cellStyle name="Entrada 3 3 10 3 4 3" xfId="2089"/>
    <cellStyle name="Entrada 3 3 10 3 5" xfId="2090"/>
    <cellStyle name="Entrada 3 3 10 3 5 2" xfId="2091"/>
    <cellStyle name="Entrada 3 3 10 3 5 3" xfId="2092"/>
    <cellStyle name="Entrada 3 3 10 3 6" xfId="2093"/>
    <cellStyle name="Entrada 3 3 10 3 6 2" xfId="2094"/>
    <cellStyle name="Entrada 3 3 10 3 6 3" xfId="2095"/>
    <cellStyle name="Entrada 3 3 10 3 7" xfId="2096"/>
    <cellStyle name="Entrada 3 3 10 3 7 2" xfId="2097"/>
    <cellStyle name="Entrada 3 3 10 3 7 3" xfId="2098"/>
    <cellStyle name="Entrada 3 3 10 3 8" xfId="2099"/>
    <cellStyle name="Entrada 3 3 10 3 9" xfId="2100"/>
    <cellStyle name="Entrada 3 3 10 4" xfId="2101"/>
    <cellStyle name="Entrada 3 3 10 4 2" xfId="2102"/>
    <cellStyle name="Entrada 3 3 10 4 3" xfId="2103"/>
    <cellStyle name="Entrada 3 3 10 5" xfId="2104"/>
    <cellStyle name="Entrada 3 3 10 5 2" xfId="2105"/>
    <cellStyle name="Entrada 3 3 10 5 3" xfId="2106"/>
    <cellStyle name="Entrada 3 3 10 6" xfId="2107"/>
    <cellStyle name="Entrada 3 3 10 6 2" xfId="2108"/>
    <cellStyle name="Entrada 3 3 10 6 3" xfId="2109"/>
    <cellStyle name="Entrada 3 3 10 7" xfId="2110"/>
    <cellStyle name="Entrada 3 3 10 7 2" xfId="2111"/>
    <cellStyle name="Entrada 3 3 10 7 3" xfId="2112"/>
    <cellStyle name="Entrada 3 3 10 8" xfId="2113"/>
    <cellStyle name="Entrada 3 3 10 8 2" xfId="2114"/>
    <cellStyle name="Entrada 3 3 10 8 3" xfId="2115"/>
    <cellStyle name="Entrada 3 3 10 9" xfId="2116"/>
    <cellStyle name="Entrada 3 3 10 9 2" xfId="2117"/>
    <cellStyle name="Entrada 3 3 10 9 3" xfId="2118"/>
    <cellStyle name="Entrada 3 3 11" xfId="2119"/>
    <cellStyle name="Entrada 3 3 11 10" xfId="2120"/>
    <cellStyle name="Entrada 3 3 11 11" xfId="2121"/>
    <cellStyle name="Entrada 3 3 11 12" xfId="2122"/>
    <cellStyle name="Entrada 3 3 11 2" xfId="2123"/>
    <cellStyle name="Entrada 3 3 11 2 2" xfId="2124"/>
    <cellStyle name="Entrada 3 3 11 2 3" xfId="2125"/>
    <cellStyle name="Entrada 3 3 11 3" xfId="2126"/>
    <cellStyle name="Entrada 3 3 11 3 2" xfId="2127"/>
    <cellStyle name="Entrada 3 3 11 3 3" xfId="2128"/>
    <cellStyle name="Entrada 3 3 11 4" xfId="2129"/>
    <cellStyle name="Entrada 3 3 11 4 2" xfId="2130"/>
    <cellStyle name="Entrada 3 3 11 4 3" xfId="2131"/>
    <cellStyle name="Entrada 3 3 11 5" xfId="2132"/>
    <cellStyle name="Entrada 3 3 11 5 2" xfId="2133"/>
    <cellStyle name="Entrada 3 3 11 5 3" xfId="2134"/>
    <cellStyle name="Entrada 3 3 11 6" xfId="2135"/>
    <cellStyle name="Entrada 3 3 11 6 2" xfId="2136"/>
    <cellStyle name="Entrada 3 3 11 6 3" xfId="2137"/>
    <cellStyle name="Entrada 3 3 11 7" xfId="2138"/>
    <cellStyle name="Entrada 3 3 11 7 2" xfId="2139"/>
    <cellStyle name="Entrada 3 3 11 7 3" xfId="2140"/>
    <cellStyle name="Entrada 3 3 11 8" xfId="2141"/>
    <cellStyle name="Entrada 3 3 11 9" xfId="2142"/>
    <cellStyle name="Entrada 3 3 12" xfId="2143"/>
    <cellStyle name="Entrada 3 3 12 10" xfId="2144"/>
    <cellStyle name="Entrada 3 3 12 11" xfId="2145"/>
    <cellStyle name="Entrada 3 3 12 12" xfId="2146"/>
    <cellStyle name="Entrada 3 3 12 2" xfId="2147"/>
    <cellStyle name="Entrada 3 3 12 2 2" xfId="2148"/>
    <cellStyle name="Entrada 3 3 12 2 3" xfId="2149"/>
    <cellStyle name="Entrada 3 3 12 3" xfId="2150"/>
    <cellStyle name="Entrada 3 3 12 3 2" xfId="2151"/>
    <cellStyle name="Entrada 3 3 12 3 3" xfId="2152"/>
    <cellStyle name="Entrada 3 3 12 4" xfId="2153"/>
    <cellStyle name="Entrada 3 3 12 4 2" xfId="2154"/>
    <cellStyle name="Entrada 3 3 12 4 3" xfId="2155"/>
    <cellStyle name="Entrada 3 3 12 5" xfId="2156"/>
    <cellStyle name="Entrada 3 3 12 5 2" xfId="2157"/>
    <cellStyle name="Entrada 3 3 12 5 3" xfId="2158"/>
    <cellStyle name="Entrada 3 3 12 6" xfId="2159"/>
    <cellStyle name="Entrada 3 3 12 6 2" xfId="2160"/>
    <cellStyle name="Entrada 3 3 12 6 3" xfId="2161"/>
    <cellStyle name="Entrada 3 3 12 7" xfId="2162"/>
    <cellStyle name="Entrada 3 3 12 7 2" xfId="2163"/>
    <cellStyle name="Entrada 3 3 12 7 3" xfId="2164"/>
    <cellStyle name="Entrada 3 3 12 8" xfId="2165"/>
    <cellStyle name="Entrada 3 3 12 9" xfId="2166"/>
    <cellStyle name="Entrada 3 3 13" xfId="2167"/>
    <cellStyle name="Entrada 3 3 13 2" xfId="2168"/>
    <cellStyle name="Entrada 3 3 13 3" xfId="2169"/>
    <cellStyle name="Entrada 3 3 14" xfId="2170"/>
    <cellStyle name="Entrada 3 3 14 2" xfId="2171"/>
    <cellStyle name="Entrada 3 3 14 3" xfId="2172"/>
    <cellStyle name="Entrada 3 3 15" xfId="2173"/>
    <cellStyle name="Entrada 3 3 15 2" xfId="2174"/>
    <cellStyle name="Entrada 3 3 15 3" xfId="2175"/>
    <cellStyle name="Entrada 3 3 16" xfId="2176"/>
    <cellStyle name="Entrada 3 3 17" xfId="2177"/>
    <cellStyle name="Entrada 3 3 18" xfId="2178"/>
    <cellStyle name="Entrada 3 3 19" xfId="2179"/>
    <cellStyle name="Entrada 3 3 2" xfId="2180"/>
    <cellStyle name="Entrada 3 3 2 10" xfId="2181"/>
    <cellStyle name="Entrada 3 3 2 11" xfId="2182"/>
    <cellStyle name="Entrada 3 3 2 12" xfId="2183"/>
    <cellStyle name="Entrada 3 3 2 13" xfId="2184"/>
    <cellStyle name="Entrada 3 3 2 14" xfId="2185"/>
    <cellStyle name="Entrada 3 3 2 2" xfId="2186"/>
    <cellStyle name="Entrada 3 3 2 2 10" xfId="2187"/>
    <cellStyle name="Entrada 3 3 2 2 11" xfId="2188"/>
    <cellStyle name="Entrada 3 3 2 2 12" xfId="2189"/>
    <cellStyle name="Entrada 3 3 2 2 2" xfId="2190"/>
    <cellStyle name="Entrada 3 3 2 2 2 2" xfId="2191"/>
    <cellStyle name="Entrada 3 3 2 2 2 3" xfId="2192"/>
    <cellStyle name="Entrada 3 3 2 2 3" xfId="2193"/>
    <cellStyle name="Entrada 3 3 2 2 3 2" xfId="2194"/>
    <cellStyle name="Entrada 3 3 2 2 3 3" xfId="2195"/>
    <cellStyle name="Entrada 3 3 2 2 4" xfId="2196"/>
    <cellStyle name="Entrada 3 3 2 2 4 2" xfId="2197"/>
    <cellStyle name="Entrada 3 3 2 2 4 3" xfId="2198"/>
    <cellStyle name="Entrada 3 3 2 2 5" xfId="2199"/>
    <cellStyle name="Entrada 3 3 2 2 5 2" xfId="2200"/>
    <cellStyle name="Entrada 3 3 2 2 5 3" xfId="2201"/>
    <cellStyle name="Entrada 3 3 2 2 6" xfId="2202"/>
    <cellStyle name="Entrada 3 3 2 2 6 2" xfId="2203"/>
    <cellStyle name="Entrada 3 3 2 2 6 3" xfId="2204"/>
    <cellStyle name="Entrada 3 3 2 2 7" xfId="2205"/>
    <cellStyle name="Entrada 3 3 2 2 7 2" xfId="2206"/>
    <cellStyle name="Entrada 3 3 2 2 7 3" xfId="2207"/>
    <cellStyle name="Entrada 3 3 2 2 8" xfId="2208"/>
    <cellStyle name="Entrada 3 3 2 2 9" xfId="2209"/>
    <cellStyle name="Entrada 3 3 2 3" xfId="2210"/>
    <cellStyle name="Entrada 3 3 2 3 10" xfId="2211"/>
    <cellStyle name="Entrada 3 3 2 3 11" xfId="2212"/>
    <cellStyle name="Entrada 3 3 2 3 12" xfId="2213"/>
    <cellStyle name="Entrada 3 3 2 3 2" xfId="2214"/>
    <cellStyle name="Entrada 3 3 2 3 2 2" xfId="2215"/>
    <cellStyle name="Entrada 3 3 2 3 2 3" xfId="2216"/>
    <cellStyle name="Entrada 3 3 2 3 3" xfId="2217"/>
    <cellStyle name="Entrada 3 3 2 3 3 2" xfId="2218"/>
    <cellStyle name="Entrada 3 3 2 3 3 3" xfId="2219"/>
    <cellStyle name="Entrada 3 3 2 3 4" xfId="2220"/>
    <cellStyle name="Entrada 3 3 2 3 4 2" xfId="2221"/>
    <cellStyle name="Entrada 3 3 2 3 4 3" xfId="2222"/>
    <cellStyle name="Entrada 3 3 2 3 5" xfId="2223"/>
    <cellStyle name="Entrada 3 3 2 3 5 2" xfId="2224"/>
    <cellStyle name="Entrada 3 3 2 3 5 3" xfId="2225"/>
    <cellStyle name="Entrada 3 3 2 3 6" xfId="2226"/>
    <cellStyle name="Entrada 3 3 2 3 6 2" xfId="2227"/>
    <cellStyle name="Entrada 3 3 2 3 6 3" xfId="2228"/>
    <cellStyle name="Entrada 3 3 2 3 7" xfId="2229"/>
    <cellStyle name="Entrada 3 3 2 3 7 2" xfId="2230"/>
    <cellStyle name="Entrada 3 3 2 3 7 3" xfId="2231"/>
    <cellStyle name="Entrada 3 3 2 3 8" xfId="2232"/>
    <cellStyle name="Entrada 3 3 2 3 9" xfId="2233"/>
    <cellStyle name="Entrada 3 3 2 4" xfId="2234"/>
    <cellStyle name="Entrada 3 3 2 4 2" xfId="2235"/>
    <cellStyle name="Entrada 3 3 2 4 3" xfId="2236"/>
    <cellStyle name="Entrada 3 3 2 5" xfId="2237"/>
    <cellStyle name="Entrada 3 3 2 5 2" xfId="2238"/>
    <cellStyle name="Entrada 3 3 2 5 3" xfId="2239"/>
    <cellStyle name="Entrada 3 3 2 6" xfId="2240"/>
    <cellStyle name="Entrada 3 3 2 6 2" xfId="2241"/>
    <cellStyle name="Entrada 3 3 2 6 3" xfId="2242"/>
    <cellStyle name="Entrada 3 3 2 7" xfId="2243"/>
    <cellStyle name="Entrada 3 3 2 7 2" xfId="2244"/>
    <cellStyle name="Entrada 3 3 2 7 3" xfId="2245"/>
    <cellStyle name="Entrada 3 3 2 8" xfId="2246"/>
    <cellStyle name="Entrada 3 3 2 9" xfId="2247"/>
    <cellStyle name="Entrada 3 3 20" xfId="2248"/>
    <cellStyle name="Entrada 3 3 21" xfId="2249"/>
    <cellStyle name="Entrada 3 3 22" xfId="2250"/>
    <cellStyle name="Entrada 3 3 3" xfId="2251"/>
    <cellStyle name="Entrada 3 3 3 10" xfId="2252"/>
    <cellStyle name="Entrada 3 3 3 11" xfId="2253"/>
    <cellStyle name="Entrada 3 3 3 12" xfId="2254"/>
    <cellStyle name="Entrada 3 3 3 13" xfId="2255"/>
    <cellStyle name="Entrada 3 3 3 14" xfId="2256"/>
    <cellStyle name="Entrada 3 3 3 2" xfId="2257"/>
    <cellStyle name="Entrada 3 3 3 2 10" xfId="2258"/>
    <cellStyle name="Entrada 3 3 3 2 11" xfId="2259"/>
    <cellStyle name="Entrada 3 3 3 2 12" xfId="2260"/>
    <cellStyle name="Entrada 3 3 3 2 2" xfId="2261"/>
    <cellStyle name="Entrada 3 3 3 2 2 2" xfId="2262"/>
    <cellStyle name="Entrada 3 3 3 2 2 3" xfId="2263"/>
    <cellStyle name="Entrada 3 3 3 2 3" xfId="2264"/>
    <cellStyle name="Entrada 3 3 3 2 3 2" xfId="2265"/>
    <cellStyle name="Entrada 3 3 3 2 3 3" xfId="2266"/>
    <cellStyle name="Entrada 3 3 3 2 4" xfId="2267"/>
    <cellStyle name="Entrada 3 3 3 2 4 2" xfId="2268"/>
    <cellStyle name="Entrada 3 3 3 2 4 3" xfId="2269"/>
    <cellStyle name="Entrada 3 3 3 2 5" xfId="2270"/>
    <cellStyle name="Entrada 3 3 3 2 5 2" xfId="2271"/>
    <cellStyle name="Entrada 3 3 3 2 5 3" xfId="2272"/>
    <cellStyle name="Entrada 3 3 3 2 6" xfId="2273"/>
    <cellStyle name="Entrada 3 3 3 2 6 2" xfId="2274"/>
    <cellStyle name="Entrada 3 3 3 2 6 3" xfId="2275"/>
    <cellStyle name="Entrada 3 3 3 2 7" xfId="2276"/>
    <cellStyle name="Entrada 3 3 3 2 7 2" xfId="2277"/>
    <cellStyle name="Entrada 3 3 3 2 7 3" xfId="2278"/>
    <cellStyle name="Entrada 3 3 3 2 8" xfId="2279"/>
    <cellStyle name="Entrada 3 3 3 2 9" xfId="2280"/>
    <cellStyle name="Entrada 3 3 3 3" xfId="2281"/>
    <cellStyle name="Entrada 3 3 3 3 10" xfId="2282"/>
    <cellStyle name="Entrada 3 3 3 3 11" xfId="2283"/>
    <cellStyle name="Entrada 3 3 3 3 12" xfId="2284"/>
    <cellStyle name="Entrada 3 3 3 3 2" xfId="2285"/>
    <cellStyle name="Entrada 3 3 3 3 2 2" xfId="2286"/>
    <cellStyle name="Entrada 3 3 3 3 2 3" xfId="2287"/>
    <cellStyle name="Entrada 3 3 3 3 3" xfId="2288"/>
    <cellStyle name="Entrada 3 3 3 3 3 2" xfId="2289"/>
    <cellStyle name="Entrada 3 3 3 3 3 3" xfId="2290"/>
    <cellStyle name="Entrada 3 3 3 3 4" xfId="2291"/>
    <cellStyle name="Entrada 3 3 3 3 4 2" xfId="2292"/>
    <cellStyle name="Entrada 3 3 3 3 4 3" xfId="2293"/>
    <cellStyle name="Entrada 3 3 3 3 5" xfId="2294"/>
    <cellStyle name="Entrada 3 3 3 3 5 2" xfId="2295"/>
    <cellStyle name="Entrada 3 3 3 3 5 3" xfId="2296"/>
    <cellStyle name="Entrada 3 3 3 3 6" xfId="2297"/>
    <cellStyle name="Entrada 3 3 3 3 6 2" xfId="2298"/>
    <cellStyle name="Entrada 3 3 3 3 6 3" xfId="2299"/>
    <cellStyle name="Entrada 3 3 3 3 7" xfId="2300"/>
    <cellStyle name="Entrada 3 3 3 3 7 2" xfId="2301"/>
    <cellStyle name="Entrada 3 3 3 3 7 3" xfId="2302"/>
    <cellStyle name="Entrada 3 3 3 3 8" xfId="2303"/>
    <cellStyle name="Entrada 3 3 3 3 9" xfId="2304"/>
    <cellStyle name="Entrada 3 3 3 4" xfId="2305"/>
    <cellStyle name="Entrada 3 3 3 4 2" xfId="2306"/>
    <cellStyle name="Entrada 3 3 3 4 3" xfId="2307"/>
    <cellStyle name="Entrada 3 3 3 5" xfId="2308"/>
    <cellStyle name="Entrada 3 3 3 5 2" xfId="2309"/>
    <cellStyle name="Entrada 3 3 3 5 3" xfId="2310"/>
    <cellStyle name="Entrada 3 3 3 6" xfId="2311"/>
    <cellStyle name="Entrada 3 3 3 6 2" xfId="2312"/>
    <cellStyle name="Entrada 3 3 3 6 3" xfId="2313"/>
    <cellStyle name="Entrada 3 3 3 7" xfId="2314"/>
    <cellStyle name="Entrada 3 3 3 7 2" xfId="2315"/>
    <cellStyle name="Entrada 3 3 3 7 3" xfId="2316"/>
    <cellStyle name="Entrada 3 3 3 8" xfId="2317"/>
    <cellStyle name="Entrada 3 3 3 9" xfId="2318"/>
    <cellStyle name="Entrada 3 3 4" xfId="2319"/>
    <cellStyle name="Entrada 3 3 4 10" xfId="2320"/>
    <cellStyle name="Entrada 3 3 4 11" xfId="2321"/>
    <cellStyle name="Entrada 3 3 4 12" xfId="2322"/>
    <cellStyle name="Entrada 3 3 4 13" xfId="2323"/>
    <cellStyle name="Entrada 3 3 4 14" xfId="2324"/>
    <cellStyle name="Entrada 3 3 4 2" xfId="2325"/>
    <cellStyle name="Entrada 3 3 4 2 10" xfId="2326"/>
    <cellStyle name="Entrada 3 3 4 2 11" xfId="2327"/>
    <cellStyle name="Entrada 3 3 4 2 12" xfId="2328"/>
    <cellStyle name="Entrada 3 3 4 2 2" xfId="2329"/>
    <cellStyle name="Entrada 3 3 4 2 2 2" xfId="2330"/>
    <cellStyle name="Entrada 3 3 4 2 2 3" xfId="2331"/>
    <cellStyle name="Entrada 3 3 4 2 3" xfId="2332"/>
    <cellStyle name="Entrada 3 3 4 2 3 2" xfId="2333"/>
    <cellStyle name="Entrada 3 3 4 2 3 3" xfId="2334"/>
    <cellStyle name="Entrada 3 3 4 2 4" xfId="2335"/>
    <cellStyle name="Entrada 3 3 4 2 4 2" xfId="2336"/>
    <cellStyle name="Entrada 3 3 4 2 4 3" xfId="2337"/>
    <cellStyle name="Entrada 3 3 4 2 5" xfId="2338"/>
    <cellStyle name="Entrada 3 3 4 2 5 2" xfId="2339"/>
    <cellStyle name="Entrada 3 3 4 2 5 3" xfId="2340"/>
    <cellStyle name="Entrada 3 3 4 2 6" xfId="2341"/>
    <cellStyle name="Entrada 3 3 4 2 6 2" xfId="2342"/>
    <cellStyle name="Entrada 3 3 4 2 6 3" xfId="2343"/>
    <cellStyle name="Entrada 3 3 4 2 7" xfId="2344"/>
    <cellStyle name="Entrada 3 3 4 2 7 2" xfId="2345"/>
    <cellStyle name="Entrada 3 3 4 2 7 3" xfId="2346"/>
    <cellStyle name="Entrada 3 3 4 2 8" xfId="2347"/>
    <cellStyle name="Entrada 3 3 4 2 9" xfId="2348"/>
    <cellStyle name="Entrada 3 3 4 3" xfId="2349"/>
    <cellStyle name="Entrada 3 3 4 3 10" xfId="2350"/>
    <cellStyle name="Entrada 3 3 4 3 11" xfId="2351"/>
    <cellStyle name="Entrada 3 3 4 3 12" xfId="2352"/>
    <cellStyle name="Entrada 3 3 4 3 2" xfId="2353"/>
    <cellStyle name="Entrada 3 3 4 3 2 2" xfId="2354"/>
    <cellStyle name="Entrada 3 3 4 3 2 3" xfId="2355"/>
    <cellStyle name="Entrada 3 3 4 3 3" xfId="2356"/>
    <cellStyle name="Entrada 3 3 4 3 3 2" xfId="2357"/>
    <cellStyle name="Entrada 3 3 4 3 3 3" xfId="2358"/>
    <cellStyle name="Entrada 3 3 4 3 4" xfId="2359"/>
    <cellStyle name="Entrada 3 3 4 3 4 2" xfId="2360"/>
    <cellStyle name="Entrada 3 3 4 3 4 3" xfId="2361"/>
    <cellStyle name="Entrada 3 3 4 3 5" xfId="2362"/>
    <cellStyle name="Entrada 3 3 4 3 5 2" xfId="2363"/>
    <cellStyle name="Entrada 3 3 4 3 5 3" xfId="2364"/>
    <cellStyle name="Entrada 3 3 4 3 6" xfId="2365"/>
    <cellStyle name="Entrada 3 3 4 3 6 2" xfId="2366"/>
    <cellStyle name="Entrada 3 3 4 3 6 3" xfId="2367"/>
    <cellStyle name="Entrada 3 3 4 3 7" xfId="2368"/>
    <cellStyle name="Entrada 3 3 4 3 7 2" xfId="2369"/>
    <cellStyle name="Entrada 3 3 4 3 7 3" xfId="2370"/>
    <cellStyle name="Entrada 3 3 4 3 8" xfId="2371"/>
    <cellStyle name="Entrada 3 3 4 3 9" xfId="2372"/>
    <cellStyle name="Entrada 3 3 4 4" xfId="2373"/>
    <cellStyle name="Entrada 3 3 4 4 2" xfId="2374"/>
    <cellStyle name="Entrada 3 3 4 4 3" xfId="2375"/>
    <cellStyle name="Entrada 3 3 4 5" xfId="2376"/>
    <cellStyle name="Entrada 3 3 4 5 2" xfId="2377"/>
    <cellStyle name="Entrada 3 3 4 5 3" xfId="2378"/>
    <cellStyle name="Entrada 3 3 4 6" xfId="2379"/>
    <cellStyle name="Entrada 3 3 4 6 2" xfId="2380"/>
    <cellStyle name="Entrada 3 3 4 6 3" xfId="2381"/>
    <cellStyle name="Entrada 3 3 4 7" xfId="2382"/>
    <cellStyle name="Entrada 3 3 4 7 2" xfId="2383"/>
    <cellStyle name="Entrada 3 3 4 7 3" xfId="2384"/>
    <cellStyle name="Entrada 3 3 4 8" xfId="2385"/>
    <cellStyle name="Entrada 3 3 4 9" xfId="2386"/>
    <cellStyle name="Entrada 3 3 5" xfId="2387"/>
    <cellStyle name="Entrada 3 3 5 10" xfId="2388"/>
    <cellStyle name="Entrada 3 3 5 11" xfId="2389"/>
    <cellStyle name="Entrada 3 3 5 12" xfId="2390"/>
    <cellStyle name="Entrada 3 3 5 13" xfId="2391"/>
    <cellStyle name="Entrada 3 3 5 14" xfId="2392"/>
    <cellStyle name="Entrada 3 3 5 2" xfId="2393"/>
    <cellStyle name="Entrada 3 3 5 2 10" xfId="2394"/>
    <cellStyle name="Entrada 3 3 5 2 11" xfId="2395"/>
    <cellStyle name="Entrada 3 3 5 2 12" xfId="2396"/>
    <cellStyle name="Entrada 3 3 5 2 2" xfId="2397"/>
    <cellStyle name="Entrada 3 3 5 2 2 2" xfId="2398"/>
    <cellStyle name="Entrada 3 3 5 2 2 3" xfId="2399"/>
    <cellStyle name="Entrada 3 3 5 2 3" xfId="2400"/>
    <cellStyle name="Entrada 3 3 5 2 3 2" xfId="2401"/>
    <cellStyle name="Entrada 3 3 5 2 3 3" xfId="2402"/>
    <cellStyle name="Entrada 3 3 5 2 4" xfId="2403"/>
    <cellStyle name="Entrada 3 3 5 2 4 2" xfId="2404"/>
    <cellStyle name="Entrada 3 3 5 2 4 3" xfId="2405"/>
    <cellStyle name="Entrada 3 3 5 2 5" xfId="2406"/>
    <cellStyle name="Entrada 3 3 5 2 5 2" xfId="2407"/>
    <cellStyle name="Entrada 3 3 5 2 5 3" xfId="2408"/>
    <cellStyle name="Entrada 3 3 5 2 6" xfId="2409"/>
    <cellStyle name="Entrada 3 3 5 2 6 2" xfId="2410"/>
    <cellStyle name="Entrada 3 3 5 2 6 3" xfId="2411"/>
    <cellStyle name="Entrada 3 3 5 2 7" xfId="2412"/>
    <cellStyle name="Entrada 3 3 5 2 7 2" xfId="2413"/>
    <cellStyle name="Entrada 3 3 5 2 7 3" xfId="2414"/>
    <cellStyle name="Entrada 3 3 5 2 8" xfId="2415"/>
    <cellStyle name="Entrada 3 3 5 2 9" xfId="2416"/>
    <cellStyle name="Entrada 3 3 5 3" xfId="2417"/>
    <cellStyle name="Entrada 3 3 5 3 10" xfId="2418"/>
    <cellStyle name="Entrada 3 3 5 3 11" xfId="2419"/>
    <cellStyle name="Entrada 3 3 5 3 12" xfId="2420"/>
    <cellStyle name="Entrada 3 3 5 3 2" xfId="2421"/>
    <cellStyle name="Entrada 3 3 5 3 2 2" xfId="2422"/>
    <cellStyle name="Entrada 3 3 5 3 2 3" xfId="2423"/>
    <cellStyle name="Entrada 3 3 5 3 3" xfId="2424"/>
    <cellStyle name="Entrada 3 3 5 3 3 2" xfId="2425"/>
    <cellStyle name="Entrada 3 3 5 3 3 3" xfId="2426"/>
    <cellStyle name="Entrada 3 3 5 3 4" xfId="2427"/>
    <cellStyle name="Entrada 3 3 5 3 4 2" xfId="2428"/>
    <cellStyle name="Entrada 3 3 5 3 4 3" xfId="2429"/>
    <cellStyle name="Entrada 3 3 5 3 5" xfId="2430"/>
    <cellStyle name="Entrada 3 3 5 3 5 2" xfId="2431"/>
    <cellStyle name="Entrada 3 3 5 3 5 3" xfId="2432"/>
    <cellStyle name="Entrada 3 3 5 3 6" xfId="2433"/>
    <cellStyle name="Entrada 3 3 5 3 6 2" xfId="2434"/>
    <cellStyle name="Entrada 3 3 5 3 6 3" xfId="2435"/>
    <cellStyle name="Entrada 3 3 5 3 7" xfId="2436"/>
    <cellStyle name="Entrada 3 3 5 3 7 2" xfId="2437"/>
    <cellStyle name="Entrada 3 3 5 3 7 3" xfId="2438"/>
    <cellStyle name="Entrada 3 3 5 3 8" xfId="2439"/>
    <cellStyle name="Entrada 3 3 5 3 9" xfId="2440"/>
    <cellStyle name="Entrada 3 3 5 4" xfId="2441"/>
    <cellStyle name="Entrada 3 3 5 4 2" xfId="2442"/>
    <cellStyle name="Entrada 3 3 5 4 3" xfId="2443"/>
    <cellStyle name="Entrada 3 3 5 5" xfId="2444"/>
    <cellStyle name="Entrada 3 3 5 5 2" xfId="2445"/>
    <cellStyle name="Entrada 3 3 5 5 3" xfId="2446"/>
    <cellStyle name="Entrada 3 3 5 6" xfId="2447"/>
    <cellStyle name="Entrada 3 3 5 6 2" xfId="2448"/>
    <cellStyle name="Entrada 3 3 5 6 3" xfId="2449"/>
    <cellStyle name="Entrada 3 3 5 7" xfId="2450"/>
    <cellStyle name="Entrada 3 3 5 7 2" xfId="2451"/>
    <cellStyle name="Entrada 3 3 5 7 3" xfId="2452"/>
    <cellStyle name="Entrada 3 3 5 8" xfId="2453"/>
    <cellStyle name="Entrada 3 3 5 9" xfId="2454"/>
    <cellStyle name="Entrada 3 3 6" xfId="2455"/>
    <cellStyle name="Entrada 3 3 6 10" xfId="2456"/>
    <cellStyle name="Entrada 3 3 6 11" xfId="2457"/>
    <cellStyle name="Entrada 3 3 6 12" xfId="2458"/>
    <cellStyle name="Entrada 3 3 6 13" xfId="2459"/>
    <cellStyle name="Entrada 3 3 6 14" xfId="2460"/>
    <cellStyle name="Entrada 3 3 6 2" xfId="2461"/>
    <cellStyle name="Entrada 3 3 6 2 10" xfId="2462"/>
    <cellStyle name="Entrada 3 3 6 2 11" xfId="2463"/>
    <cellStyle name="Entrada 3 3 6 2 12" xfId="2464"/>
    <cellStyle name="Entrada 3 3 6 2 2" xfId="2465"/>
    <cellStyle name="Entrada 3 3 6 2 2 2" xfId="2466"/>
    <cellStyle name="Entrada 3 3 6 2 2 3" xfId="2467"/>
    <cellStyle name="Entrada 3 3 6 2 3" xfId="2468"/>
    <cellStyle name="Entrada 3 3 6 2 3 2" xfId="2469"/>
    <cellStyle name="Entrada 3 3 6 2 3 3" xfId="2470"/>
    <cellStyle name="Entrada 3 3 6 2 4" xfId="2471"/>
    <cellStyle name="Entrada 3 3 6 2 4 2" xfId="2472"/>
    <cellStyle name="Entrada 3 3 6 2 4 3" xfId="2473"/>
    <cellStyle name="Entrada 3 3 6 2 5" xfId="2474"/>
    <cellStyle name="Entrada 3 3 6 2 5 2" xfId="2475"/>
    <cellStyle name="Entrada 3 3 6 2 5 3" xfId="2476"/>
    <cellStyle name="Entrada 3 3 6 2 6" xfId="2477"/>
    <cellStyle name="Entrada 3 3 6 2 6 2" xfId="2478"/>
    <cellStyle name="Entrada 3 3 6 2 6 3" xfId="2479"/>
    <cellStyle name="Entrada 3 3 6 2 7" xfId="2480"/>
    <cellStyle name="Entrada 3 3 6 2 7 2" xfId="2481"/>
    <cellStyle name="Entrada 3 3 6 2 7 3" xfId="2482"/>
    <cellStyle name="Entrada 3 3 6 2 8" xfId="2483"/>
    <cellStyle name="Entrada 3 3 6 2 9" xfId="2484"/>
    <cellStyle name="Entrada 3 3 6 3" xfId="2485"/>
    <cellStyle name="Entrada 3 3 6 3 10" xfId="2486"/>
    <cellStyle name="Entrada 3 3 6 3 11" xfId="2487"/>
    <cellStyle name="Entrada 3 3 6 3 12" xfId="2488"/>
    <cellStyle name="Entrada 3 3 6 3 2" xfId="2489"/>
    <cellStyle name="Entrada 3 3 6 3 2 2" xfId="2490"/>
    <cellStyle name="Entrada 3 3 6 3 2 3" xfId="2491"/>
    <cellStyle name="Entrada 3 3 6 3 3" xfId="2492"/>
    <cellStyle name="Entrada 3 3 6 3 3 2" xfId="2493"/>
    <cellStyle name="Entrada 3 3 6 3 3 3" xfId="2494"/>
    <cellStyle name="Entrada 3 3 6 3 4" xfId="2495"/>
    <cellStyle name="Entrada 3 3 6 3 4 2" xfId="2496"/>
    <cellStyle name="Entrada 3 3 6 3 4 3" xfId="2497"/>
    <cellStyle name="Entrada 3 3 6 3 5" xfId="2498"/>
    <cellStyle name="Entrada 3 3 6 3 5 2" xfId="2499"/>
    <cellStyle name="Entrada 3 3 6 3 5 3" xfId="2500"/>
    <cellStyle name="Entrada 3 3 6 3 6" xfId="2501"/>
    <cellStyle name="Entrada 3 3 6 3 6 2" xfId="2502"/>
    <cellStyle name="Entrada 3 3 6 3 6 3" xfId="2503"/>
    <cellStyle name="Entrada 3 3 6 3 7" xfId="2504"/>
    <cellStyle name="Entrada 3 3 6 3 7 2" xfId="2505"/>
    <cellStyle name="Entrada 3 3 6 3 7 3" xfId="2506"/>
    <cellStyle name="Entrada 3 3 6 3 8" xfId="2507"/>
    <cellStyle name="Entrada 3 3 6 3 9" xfId="2508"/>
    <cellStyle name="Entrada 3 3 6 4" xfId="2509"/>
    <cellStyle name="Entrada 3 3 6 4 2" xfId="2510"/>
    <cellStyle name="Entrada 3 3 6 4 3" xfId="2511"/>
    <cellStyle name="Entrada 3 3 6 5" xfId="2512"/>
    <cellStyle name="Entrada 3 3 6 5 2" xfId="2513"/>
    <cellStyle name="Entrada 3 3 6 5 3" xfId="2514"/>
    <cellStyle name="Entrada 3 3 6 6" xfId="2515"/>
    <cellStyle name="Entrada 3 3 6 6 2" xfId="2516"/>
    <cellStyle name="Entrada 3 3 6 6 3" xfId="2517"/>
    <cellStyle name="Entrada 3 3 6 7" xfId="2518"/>
    <cellStyle name="Entrada 3 3 6 7 2" xfId="2519"/>
    <cellStyle name="Entrada 3 3 6 7 3" xfId="2520"/>
    <cellStyle name="Entrada 3 3 6 8" xfId="2521"/>
    <cellStyle name="Entrada 3 3 6 9" xfId="2522"/>
    <cellStyle name="Entrada 3 3 7" xfId="2523"/>
    <cellStyle name="Entrada 3 3 7 10" xfId="2524"/>
    <cellStyle name="Entrada 3 3 7 11" xfId="2525"/>
    <cellStyle name="Entrada 3 3 7 12" xfId="2526"/>
    <cellStyle name="Entrada 3 3 7 13" xfId="2527"/>
    <cellStyle name="Entrada 3 3 7 14" xfId="2528"/>
    <cellStyle name="Entrada 3 3 7 2" xfId="2529"/>
    <cellStyle name="Entrada 3 3 7 2 10" xfId="2530"/>
    <cellStyle name="Entrada 3 3 7 2 11" xfId="2531"/>
    <cellStyle name="Entrada 3 3 7 2 12" xfId="2532"/>
    <cellStyle name="Entrada 3 3 7 2 2" xfId="2533"/>
    <cellStyle name="Entrada 3 3 7 2 2 2" xfId="2534"/>
    <cellStyle name="Entrada 3 3 7 2 2 3" xfId="2535"/>
    <cellStyle name="Entrada 3 3 7 2 3" xfId="2536"/>
    <cellStyle name="Entrada 3 3 7 2 3 2" xfId="2537"/>
    <cellStyle name="Entrada 3 3 7 2 3 3" xfId="2538"/>
    <cellStyle name="Entrada 3 3 7 2 4" xfId="2539"/>
    <cellStyle name="Entrada 3 3 7 2 4 2" xfId="2540"/>
    <cellStyle name="Entrada 3 3 7 2 4 3" xfId="2541"/>
    <cellStyle name="Entrada 3 3 7 2 5" xfId="2542"/>
    <cellStyle name="Entrada 3 3 7 2 5 2" xfId="2543"/>
    <cellStyle name="Entrada 3 3 7 2 5 3" xfId="2544"/>
    <cellStyle name="Entrada 3 3 7 2 6" xfId="2545"/>
    <cellStyle name="Entrada 3 3 7 2 6 2" xfId="2546"/>
    <cellStyle name="Entrada 3 3 7 2 6 3" xfId="2547"/>
    <cellStyle name="Entrada 3 3 7 2 7" xfId="2548"/>
    <cellStyle name="Entrada 3 3 7 2 7 2" xfId="2549"/>
    <cellStyle name="Entrada 3 3 7 2 7 3" xfId="2550"/>
    <cellStyle name="Entrada 3 3 7 2 8" xfId="2551"/>
    <cellStyle name="Entrada 3 3 7 2 9" xfId="2552"/>
    <cellStyle name="Entrada 3 3 7 3" xfId="2553"/>
    <cellStyle name="Entrada 3 3 7 3 10" xfId="2554"/>
    <cellStyle name="Entrada 3 3 7 3 11" xfId="2555"/>
    <cellStyle name="Entrada 3 3 7 3 12" xfId="2556"/>
    <cellStyle name="Entrada 3 3 7 3 2" xfId="2557"/>
    <cellStyle name="Entrada 3 3 7 3 2 2" xfId="2558"/>
    <cellStyle name="Entrada 3 3 7 3 2 3" xfId="2559"/>
    <cellStyle name="Entrada 3 3 7 3 3" xfId="2560"/>
    <cellStyle name="Entrada 3 3 7 3 3 2" xfId="2561"/>
    <cellStyle name="Entrada 3 3 7 3 3 3" xfId="2562"/>
    <cellStyle name="Entrada 3 3 7 3 4" xfId="2563"/>
    <cellStyle name="Entrada 3 3 7 3 4 2" xfId="2564"/>
    <cellStyle name="Entrada 3 3 7 3 4 3" xfId="2565"/>
    <cellStyle name="Entrada 3 3 7 3 5" xfId="2566"/>
    <cellStyle name="Entrada 3 3 7 3 5 2" xfId="2567"/>
    <cellStyle name="Entrada 3 3 7 3 5 3" xfId="2568"/>
    <cellStyle name="Entrada 3 3 7 3 6" xfId="2569"/>
    <cellStyle name="Entrada 3 3 7 3 6 2" xfId="2570"/>
    <cellStyle name="Entrada 3 3 7 3 6 3" xfId="2571"/>
    <cellStyle name="Entrada 3 3 7 3 7" xfId="2572"/>
    <cellStyle name="Entrada 3 3 7 3 7 2" xfId="2573"/>
    <cellStyle name="Entrada 3 3 7 3 7 3" xfId="2574"/>
    <cellStyle name="Entrada 3 3 7 3 8" xfId="2575"/>
    <cellStyle name="Entrada 3 3 7 3 9" xfId="2576"/>
    <cellStyle name="Entrada 3 3 7 4" xfId="2577"/>
    <cellStyle name="Entrada 3 3 7 4 2" xfId="2578"/>
    <cellStyle name="Entrada 3 3 7 4 3" xfId="2579"/>
    <cellStyle name="Entrada 3 3 7 5" xfId="2580"/>
    <cellStyle name="Entrada 3 3 7 5 2" xfId="2581"/>
    <cellStyle name="Entrada 3 3 7 5 3" xfId="2582"/>
    <cellStyle name="Entrada 3 3 7 6" xfId="2583"/>
    <cellStyle name="Entrada 3 3 7 6 2" xfId="2584"/>
    <cellStyle name="Entrada 3 3 7 6 3" xfId="2585"/>
    <cellStyle name="Entrada 3 3 7 7" xfId="2586"/>
    <cellStyle name="Entrada 3 3 7 7 2" xfId="2587"/>
    <cellStyle name="Entrada 3 3 7 7 3" xfId="2588"/>
    <cellStyle name="Entrada 3 3 7 8" xfId="2589"/>
    <cellStyle name="Entrada 3 3 7 9" xfId="2590"/>
    <cellStyle name="Entrada 3 3 8" xfId="2591"/>
    <cellStyle name="Entrada 3 3 8 10" xfId="2592"/>
    <cellStyle name="Entrada 3 3 8 11" xfId="2593"/>
    <cellStyle name="Entrada 3 3 8 12" xfId="2594"/>
    <cellStyle name="Entrada 3 3 8 13" xfId="2595"/>
    <cellStyle name="Entrada 3 3 8 2" xfId="2596"/>
    <cellStyle name="Entrada 3 3 8 2 10" xfId="2597"/>
    <cellStyle name="Entrada 3 3 8 2 11" xfId="2598"/>
    <cellStyle name="Entrada 3 3 8 2 12" xfId="2599"/>
    <cellStyle name="Entrada 3 3 8 2 2" xfId="2600"/>
    <cellStyle name="Entrada 3 3 8 2 2 2" xfId="2601"/>
    <cellStyle name="Entrada 3 3 8 2 2 3" xfId="2602"/>
    <cellStyle name="Entrada 3 3 8 2 3" xfId="2603"/>
    <cellStyle name="Entrada 3 3 8 2 3 2" xfId="2604"/>
    <cellStyle name="Entrada 3 3 8 2 3 3" xfId="2605"/>
    <cellStyle name="Entrada 3 3 8 2 4" xfId="2606"/>
    <cellStyle name="Entrada 3 3 8 2 4 2" xfId="2607"/>
    <cellStyle name="Entrada 3 3 8 2 4 3" xfId="2608"/>
    <cellStyle name="Entrada 3 3 8 2 5" xfId="2609"/>
    <cellStyle name="Entrada 3 3 8 2 5 2" xfId="2610"/>
    <cellStyle name="Entrada 3 3 8 2 5 3" xfId="2611"/>
    <cellStyle name="Entrada 3 3 8 2 6" xfId="2612"/>
    <cellStyle name="Entrada 3 3 8 2 6 2" xfId="2613"/>
    <cellStyle name="Entrada 3 3 8 2 6 3" xfId="2614"/>
    <cellStyle name="Entrada 3 3 8 2 7" xfId="2615"/>
    <cellStyle name="Entrada 3 3 8 2 7 2" xfId="2616"/>
    <cellStyle name="Entrada 3 3 8 2 7 3" xfId="2617"/>
    <cellStyle name="Entrada 3 3 8 2 8" xfId="2618"/>
    <cellStyle name="Entrada 3 3 8 2 9" xfId="2619"/>
    <cellStyle name="Entrada 3 3 8 3" xfId="2620"/>
    <cellStyle name="Entrada 3 3 8 3 10" xfId="2621"/>
    <cellStyle name="Entrada 3 3 8 3 11" xfId="2622"/>
    <cellStyle name="Entrada 3 3 8 3 12" xfId="2623"/>
    <cellStyle name="Entrada 3 3 8 3 2" xfId="2624"/>
    <cellStyle name="Entrada 3 3 8 3 2 2" xfId="2625"/>
    <cellStyle name="Entrada 3 3 8 3 2 3" xfId="2626"/>
    <cellStyle name="Entrada 3 3 8 3 3" xfId="2627"/>
    <cellStyle name="Entrada 3 3 8 3 3 2" xfId="2628"/>
    <cellStyle name="Entrada 3 3 8 3 3 3" xfId="2629"/>
    <cellStyle name="Entrada 3 3 8 3 4" xfId="2630"/>
    <cellStyle name="Entrada 3 3 8 3 4 2" xfId="2631"/>
    <cellStyle name="Entrada 3 3 8 3 4 3" xfId="2632"/>
    <cellStyle name="Entrada 3 3 8 3 5" xfId="2633"/>
    <cellStyle name="Entrada 3 3 8 3 5 2" xfId="2634"/>
    <cellStyle name="Entrada 3 3 8 3 5 3" xfId="2635"/>
    <cellStyle name="Entrada 3 3 8 3 6" xfId="2636"/>
    <cellStyle name="Entrada 3 3 8 3 6 2" xfId="2637"/>
    <cellStyle name="Entrada 3 3 8 3 6 3" xfId="2638"/>
    <cellStyle name="Entrada 3 3 8 3 7" xfId="2639"/>
    <cellStyle name="Entrada 3 3 8 3 7 2" xfId="2640"/>
    <cellStyle name="Entrada 3 3 8 3 7 3" xfId="2641"/>
    <cellStyle name="Entrada 3 3 8 3 8" xfId="2642"/>
    <cellStyle name="Entrada 3 3 8 3 9" xfId="2643"/>
    <cellStyle name="Entrada 3 3 8 4" xfId="2644"/>
    <cellStyle name="Entrada 3 3 8 4 2" xfId="2645"/>
    <cellStyle name="Entrada 3 3 8 4 3" xfId="2646"/>
    <cellStyle name="Entrada 3 3 8 5" xfId="2647"/>
    <cellStyle name="Entrada 3 3 8 5 2" xfId="2648"/>
    <cellStyle name="Entrada 3 3 8 5 3" xfId="2649"/>
    <cellStyle name="Entrada 3 3 8 6" xfId="2650"/>
    <cellStyle name="Entrada 3 3 8 6 2" xfId="2651"/>
    <cellStyle name="Entrada 3 3 8 6 3" xfId="2652"/>
    <cellStyle name="Entrada 3 3 8 7" xfId="2653"/>
    <cellStyle name="Entrada 3 3 8 7 2" xfId="2654"/>
    <cellStyle name="Entrada 3 3 8 7 3" xfId="2655"/>
    <cellStyle name="Entrada 3 3 8 8" xfId="2656"/>
    <cellStyle name="Entrada 3 3 8 8 2" xfId="2657"/>
    <cellStyle name="Entrada 3 3 8 8 3" xfId="2658"/>
    <cellStyle name="Entrada 3 3 8 9" xfId="2659"/>
    <cellStyle name="Entrada 3 3 8 9 2" xfId="2660"/>
    <cellStyle name="Entrada 3 3 8 9 3" xfId="2661"/>
    <cellStyle name="Entrada 3 3 9" xfId="2662"/>
    <cellStyle name="Entrada 3 3 9 10" xfId="2663"/>
    <cellStyle name="Entrada 3 3 9 11" xfId="2664"/>
    <cellStyle name="Entrada 3 3 9 12" xfId="2665"/>
    <cellStyle name="Entrada 3 3 9 13" xfId="2666"/>
    <cellStyle name="Entrada 3 3 9 14" xfId="2667"/>
    <cellStyle name="Entrada 3 3 9 15" xfId="2668"/>
    <cellStyle name="Entrada 3 3 9 2" xfId="2669"/>
    <cellStyle name="Entrada 3 3 9 2 10" xfId="2670"/>
    <cellStyle name="Entrada 3 3 9 2 11" xfId="2671"/>
    <cellStyle name="Entrada 3 3 9 2 12" xfId="2672"/>
    <cellStyle name="Entrada 3 3 9 2 2" xfId="2673"/>
    <cellStyle name="Entrada 3 3 9 2 2 2" xfId="2674"/>
    <cellStyle name="Entrada 3 3 9 2 2 3" xfId="2675"/>
    <cellStyle name="Entrada 3 3 9 2 3" xfId="2676"/>
    <cellStyle name="Entrada 3 3 9 2 3 2" xfId="2677"/>
    <cellStyle name="Entrada 3 3 9 2 3 3" xfId="2678"/>
    <cellStyle name="Entrada 3 3 9 2 4" xfId="2679"/>
    <cellStyle name="Entrada 3 3 9 2 4 2" xfId="2680"/>
    <cellStyle name="Entrada 3 3 9 2 4 3" xfId="2681"/>
    <cellStyle name="Entrada 3 3 9 2 5" xfId="2682"/>
    <cellStyle name="Entrada 3 3 9 2 5 2" xfId="2683"/>
    <cellStyle name="Entrada 3 3 9 2 5 3" xfId="2684"/>
    <cellStyle name="Entrada 3 3 9 2 6" xfId="2685"/>
    <cellStyle name="Entrada 3 3 9 2 6 2" xfId="2686"/>
    <cellStyle name="Entrada 3 3 9 2 6 3" xfId="2687"/>
    <cellStyle name="Entrada 3 3 9 2 7" xfId="2688"/>
    <cellStyle name="Entrada 3 3 9 2 7 2" xfId="2689"/>
    <cellStyle name="Entrada 3 3 9 2 7 3" xfId="2690"/>
    <cellStyle name="Entrada 3 3 9 2 8" xfId="2691"/>
    <cellStyle name="Entrada 3 3 9 2 9" xfId="2692"/>
    <cellStyle name="Entrada 3 3 9 3" xfId="2693"/>
    <cellStyle name="Entrada 3 3 9 3 10" xfId="2694"/>
    <cellStyle name="Entrada 3 3 9 3 11" xfId="2695"/>
    <cellStyle name="Entrada 3 3 9 3 12" xfId="2696"/>
    <cellStyle name="Entrada 3 3 9 3 2" xfId="2697"/>
    <cellStyle name="Entrada 3 3 9 3 2 2" xfId="2698"/>
    <cellStyle name="Entrada 3 3 9 3 2 3" xfId="2699"/>
    <cellStyle name="Entrada 3 3 9 3 3" xfId="2700"/>
    <cellStyle name="Entrada 3 3 9 3 3 2" xfId="2701"/>
    <cellStyle name="Entrada 3 3 9 3 3 3" xfId="2702"/>
    <cellStyle name="Entrada 3 3 9 3 4" xfId="2703"/>
    <cellStyle name="Entrada 3 3 9 3 4 2" xfId="2704"/>
    <cellStyle name="Entrada 3 3 9 3 4 3" xfId="2705"/>
    <cellStyle name="Entrada 3 3 9 3 5" xfId="2706"/>
    <cellStyle name="Entrada 3 3 9 3 5 2" xfId="2707"/>
    <cellStyle name="Entrada 3 3 9 3 5 3" xfId="2708"/>
    <cellStyle name="Entrada 3 3 9 3 6" xfId="2709"/>
    <cellStyle name="Entrada 3 3 9 3 6 2" xfId="2710"/>
    <cellStyle name="Entrada 3 3 9 3 6 3" xfId="2711"/>
    <cellStyle name="Entrada 3 3 9 3 7" xfId="2712"/>
    <cellStyle name="Entrada 3 3 9 3 7 2" xfId="2713"/>
    <cellStyle name="Entrada 3 3 9 3 7 3" xfId="2714"/>
    <cellStyle name="Entrada 3 3 9 3 8" xfId="2715"/>
    <cellStyle name="Entrada 3 3 9 3 9" xfId="2716"/>
    <cellStyle name="Entrada 3 3 9 4" xfId="2717"/>
    <cellStyle name="Entrada 3 3 9 4 2" xfId="2718"/>
    <cellStyle name="Entrada 3 3 9 4 3" xfId="2719"/>
    <cellStyle name="Entrada 3 3 9 5" xfId="2720"/>
    <cellStyle name="Entrada 3 3 9 5 2" xfId="2721"/>
    <cellStyle name="Entrada 3 3 9 5 3" xfId="2722"/>
    <cellStyle name="Entrada 3 3 9 6" xfId="2723"/>
    <cellStyle name="Entrada 3 3 9 6 2" xfId="2724"/>
    <cellStyle name="Entrada 3 3 9 6 3" xfId="2725"/>
    <cellStyle name="Entrada 3 3 9 7" xfId="2726"/>
    <cellStyle name="Entrada 3 3 9 7 2" xfId="2727"/>
    <cellStyle name="Entrada 3 3 9 7 3" xfId="2728"/>
    <cellStyle name="Entrada 3 3 9 8" xfId="2729"/>
    <cellStyle name="Entrada 3 3 9 8 2" xfId="2730"/>
    <cellStyle name="Entrada 3 3 9 8 3" xfId="2731"/>
    <cellStyle name="Entrada 3 3 9 9" xfId="2732"/>
    <cellStyle name="Entrada 3 3 9 9 2" xfId="2733"/>
    <cellStyle name="Entrada 3 3 9 9 3" xfId="2734"/>
    <cellStyle name="Entrada 3 4" xfId="2735"/>
    <cellStyle name="Entrada 3 4 2" xfId="2736"/>
    <cellStyle name="Entrada 3 4 3" xfId="2737"/>
    <cellStyle name="Entrada 3 5" xfId="2738"/>
    <cellStyle name="Entrada 3 6" xfId="2739"/>
    <cellStyle name="Entrada 3 7" xfId="2740"/>
    <cellStyle name="Incorreto 2" xfId="2741"/>
    <cellStyle name="Incorreto 3" xfId="2742"/>
    <cellStyle name="Indefinido" xfId="2743"/>
    <cellStyle name="Moeda 2" xfId="2744"/>
    <cellStyle name="Moeda 2 2" xfId="2745"/>
    <cellStyle name="Moeda 2 2 2" xfId="2746"/>
    <cellStyle name="Moeda 2 3" xfId="2747"/>
    <cellStyle name="Moeda 2 4" xfId="2748"/>
    <cellStyle name="Moeda 3" xfId="2749"/>
    <cellStyle name="Moeda 3 2" xfId="2750"/>
    <cellStyle name="Moeda 4" xfId="2751"/>
    <cellStyle name="Moeda 5" xfId="2752"/>
    <cellStyle name="Moeda 6" xfId="2753"/>
    <cellStyle name="Moeda 7" xfId="2754"/>
    <cellStyle name="Moeda 8" xfId="2755"/>
    <cellStyle name="Neutra 2" xfId="2756"/>
    <cellStyle name="Neutra 3" xfId="2757"/>
    <cellStyle name="Normal 10" xfId="2758"/>
    <cellStyle name="Normal 11" xfId="2759"/>
    <cellStyle name="Normal 11 2" xfId="2760"/>
    <cellStyle name="Normal 12" xfId="2761"/>
    <cellStyle name="Normal 13" xfId="2762"/>
    <cellStyle name="Normal 14" xfId="2763"/>
    <cellStyle name="Normal 14 2" xfId="2764"/>
    <cellStyle name="Normal 14 3" xfId="2765"/>
    <cellStyle name="Normal 15" xfId="2766"/>
    <cellStyle name="Normal 2" xfId="2767"/>
    <cellStyle name="Normal 2 2" xfId="2768"/>
    <cellStyle name="Normal 2 2 2" xfId="2769"/>
    <cellStyle name="Normal 2 3" xfId="2770"/>
    <cellStyle name="Normal 2 4" xfId="2771"/>
    <cellStyle name="Normal 3" xfId="2772"/>
    <cellStyle name="Normal 3 2" xfId="2773"/>
    <cellStyle name="Normal 4" xfId="2774"/>
    <cellStyle name="Normal 4 10" xfId="2775"/>
    <cellStyle name="Normal 4 2" xfId="2776"/>
    <cellStyle name="Normal 4 2 2" xfId="2777"/>
    <cellStyle name="Normal 4 3" xfId="2778"/>
    <cellStyle name="Normal 4 4" xfId="2779"/>
    <cellStyle name="Normal 4 4 2" xfId="2780"/>
    <cellStyle name="Normal 4 5" xfId="2781"/>
    <cellStyle name="Normal 4 6" xfId="2782"/>
    <cellStyle name="Normal 4 7" xfId="2783"/>
    <cellStyle name="Normal 4 7 2" xfId="2784"/>
    <cellStyle name="Normal 4 7 3" xfId="2785"/>
    <cellStyle name="Normal 4 8" xfId="2786"/>
    <cellStyle name="Normal 4 8 2" xfId="2787"/>
    <cellStyle name="Normal 4 9" xfId="2788"/>
    <cellStyle name="Normal 5" xfId="2789"/>
    <cellStyle name="Normal 5 2" xfId="2790"/>
    <cellStyle name="Normal 6" xfId="2791"/>
    <cellStyle name="Normal 6 2" xfId="2792"/>
    <cellStyle name="Normal 7" xfId="2793"/>
    <cellStyle name="Normal 7 2" xfId="2794"/>
    <cellStyle name="Normal 8" xfId="2795"/>
    <cellStyle name="Normal 8 2" xfId="2796"/>
    <cellStyle name="Normal 9" xfId="2797"/>
    <cellStyle name="Nota 2" xfId="2798"/>
    <cellStyle name="Nota 2 2" xfId="2799"/>
    <cellStyle name="Nota 2 2 10" xfId="2800"/>
    <cellStyle name="Nota 2 2 10 10" xfId="2801"/>
    <cellStyle name="Nota 2 2 10 11" xfId="2802"/>
    <cellStyle name="Nota 2 2 10 12" xfId="2803"/>
    <cellStyle name="Nota 2 2 10 13" xfId="2804"/>
    <cellStyle name="Nota 2 2 10 14" xfId="2805"/>
    <cellStyle name="Nota 2 2 10 15" xfId="2806"/>
    <cellStyle name="Nota 2 2 10 2" xfId="2807"/>
    <cellStyle name="Nota 2 2 10 2 10" xfId="2808"/>
    <cellStyle name="Nota 2 2 10 2 11" xfId="2809"/>
    <cellStyle name="Nota 2 2 10 2 12" xfId="2810"/>
    <cellStyle name="Nota 2 2 10 2 2" xfId="2811"/>
    <cellStyle name="Nota 2 2 10 2 2 2" xfId="2812"/>
    <cellStyle name="Nota 2 2 10 2 2 3" xfId="2813"/>
    <cellStyle name="Nota 2 2 10 2 3" xfId="2814"/>
    <cellStyle name="Nota 2 2 10 2 3 2" xfId="2815"/>
    <cellStyle name="Nota 2 2 10 2 3 3" xfId="2816"/>
    <cellStyle name="Nota 2 2 10 2 4" xfId="2817"/>
    <cellStyle name="Nota 2 2 10 2 4 2" xfId="2818"/>
    <cellStyle name="Nota 2 2 10 2 4 3" xfId="2819"/>
    <cellStyle name="Nota 2 2 10 2 5" xfId="2820"/>
    <cellStyle name="Nota 2 2 10 2 5 2" xfId="2821"/>
    <cellStyle name="Nota 2 2 10 2 5 3" xfId="2822"/>
    <cellStyle name="Nota 2 2 10 2 6" xfId="2823"/>
    <cellStyle name="Nota 2 2 10 2 6 2" xfId="2824"/>
    <cellStyle name="Nota 2 2 10 2 6 3" xfId="2825"/>
    <cellStyle name="Nota 2 2 10 2 7" xfId="2826"/>
    <cellStyle name="Nota 2 2 10 2 7 2" xfId="2827"/>
    <cellStyle name="Nota 2 2 10 2 7 3" xfId="2828"/>
    <cellStyle name="Nota 2 2 10 2 8" xfId="2829"/>
    <cellStyle name="Nota 2 2 10 2 9" xfId="2830"/>
    <cellStyle name="Nota 2 2 10 3" xfId="2831"/>
    <cellStyle name="Nota 2 2 10 3 10" xfId="2832"/>
    <cellStyle name="Nota 2 2 10 3 11" xfId="2833"/>
    <cellStyle name="Nota 2 2 10 3 12" xfId="2834"/>
    <cellStyle name="Nota 2 2 10 3 2" xfId="2835"/>
    <cellStyle name="Nota 2 2 10 3 2 2" xfId="2836"/>
    <cellStyle name="Nota 2 2 10 3 2 3" xfId="2837"/>
    <cellStyle name="Nota 2 2 10 3 3" xfId="2838"/>
    <cellStyle name="Nota 2 2 10 3 3 2" xfId="2839"/>
    <cellStyle name="Nota 2 2 10 3 3 3" xfId="2840"/>
    <cellStyle name="Nota 2 2 10 3 4" xfId="2841"/>
    <cellStyle name="Nota 2 2 10 3 4 2" xfId="2842"/>
    <cellStyle name="Nota 2 2 10 3 4 3" xfId="2843"/>
    <cellStyle name="Nota 2 2 10 3 5" xfId="2844"/>
    <cellStyle name="Nota 2 2 10 3 5 2" xfId="2845"/>
    <cellStyle name="Nota 2 2 10 3 5 3" xfId="2846"/>
    <cellStyle name="Nota 2 2 10 3 6" xfId="2847"/>
    <cellStyle name="Nota 2 2 10 3 6 2" xfId="2848"/>
    <cellStyle name="Nota 2 2 10 3 6 3" xfId="2849"/>
    <cellStyle name="Nota 2 2 10 3 7" xfId="2850"/>
    <cellStyle name="Nota 2 2 10 3 7 2" xfId="2851"/>
    <cellStyle name="Nota 2 2 10 3 7 3" xfId="2852"/>
    <cellStyle name="Nota 2 2 10 3 8" xfId="2853"/>
    <cellStyle name="Nota 2 2 10 3 9" xfId="2854"/>
    <cellStyle name="Nota 2 2 10 4" xfId="2855"/>
    <cellStyle name="Nota 2 2 10 4 2" xfId="2856"/>
    <cellStyle name="Nota 2 2 10 4 3" xfId="2857"/>
    <cellStyle name="Nota 2 2 10 5" xfId="2858"/>
    <cellStyle name="Nota 2 2 10 5 2" xfId="2859"/>
    <cellStyle name="Nota 2 2 10 5 3" xfId="2860"/>
    <cellStyle name="Nota 2 2 10 6" xfId="2861"/>
    <cellStyle name="Nota 2 2 10 6 2" xfId="2862"/>
    <cellStyle name="Nota 2 2 10 6 3" xfId="2863"/>
    <cellStyle name="Nota 2 2 10 7" xfId="2864"/>
    <cellStyle name="Nota 2 2 10 7 2" xfId="2865"/>
    <cellStyle name="Nota 2 2 10 7 3" xfId="2866"/>
    <cellStyle name="Nota 2 2 10 8" xfId="2867"/>
    <cellStyle name="Nota 2 2 10 8 2" xfId="2868"/>
    <cellStyle name="Nota 2 2 10 8 3" xfId="2869"/>
    <cellStyle name="Nota 2 2 10 9" xfId="2870"/>
    <cellStyle name="Nota 2 2 10 9 2" xfId="2871"/>
    <cellStyle name="Nota 2 2 10 9 3" xfId="2872"/>
    <cellStyle name="Nota 2 2 11" xfId="2873"/>
    <cellStyle name="Nota 2 2 11 10" xfId="2874"/>
    <cellStyle name="Nota 2 2 11 11" xfId="2875"/>
    <cellStyle name="Nota 2 2 11 12" xfId="2876"/>
    <cellStyle name="Nota 2 2 11 2" xfId="2877"/>
    <cellStyle name="Nota 2 2 11 2 2" xfId="2878"/>
    <cellStyle name="Nota 2 2 11 2 3" xfId="2879"/>
    <cellStyle name="Nota 2 2 11 3" xfId="2880"/>
    <cellStyle name="Nota 2 2 11 3 2" xfId="2881"/>
    <cellStyle name="Nota 2 2 11 3 3" xfId="2882"/>
    <cellStyle name="Nota 2 2 11 4" xfId="2883"/>
    <cellStyle name="Nota 2 2 11 4 2" xfId="2884"/>
    <cellStyle name="Nota 2 2 11 4 3" xfId="2885"/>
    <cellStyle name="Nota 2 2 11 5" xfId="2886"/>
    <cellStyle name="Nota 2 2 11 5 2" xfId="2887"/>
    <cellStyle name="Nota 2 2 11 5 3" xfId="2888"/>
    <cellStyle name="Nota 2 2 11 6" xfId="2889"/>
    <cellStyle name="Nota 2 2 11 6 2" xfId="2890"/>
    <cellStyle name="Nota 2 2 11 6 3" xfId="2891"/>
    <cellStyle name="Nota 2 2 11 7" xfId="2892"/>
    <cellStyle name="Nota 2 2 11 7 2" xfId="2893"/>
    <cellStyle name="Nota 2 2 11 7 3" xfId="2894"/>
    <cellStyle name="Nota 2 2 11 8" xfId="2895"/>
    <cellStyle name="Nota 2 2 11 9" xfId="2896"/>
    <cellStyle name="Nota 2 2 12" xfId="2897"/>
    <cellStyle name="Nota 2 2 12 10" xfId="2898"/>
    <cellStyle name="Nota 2 2 12 11" xfId="2899"/>
    <cellStyle name="Nota 2 2 12 12" xfId="2900"/>
    <cellStyle name="Nota 2 2 12 2" xfId="2901"/>
    <cellStyle name="Nota 2 2 12 2 2" xfId="2902"/>
    <cellStyle name="Nota 2 2 12 2 3" xfId="2903"/>
    <cellStyle name="Nota 2 2 12 3" xfId="2904"/>
    <cellStyle name="Nota 2 2 12 3 2" xfId="2905"/>
    <cellStyle name="Nota 2 2 12 3 3" xfId="2906"/>
    <cellStyle name="Nota 2 2 12 4" xfId="2907"/>
    <cellStyle name="Nota 2 2 12 4 2" xfId="2908"/>
    <cellStyle name="Nota 2 2 12 4 3" xfId="2909"/>
    <cellStyle name="Nota 2 2 12 5" xfId="2910"/>
    <cellStyle name="Nota 2 2 12 5 2" xfId="2911"/>
    <cellStyle name="Nota 2 2 12 5 3" xfId="2912"/>
    <cellStyle name="Nota 2 2 12 6" xfId="2913"/>
    <cellStyle name="Nota 2 2 12 6 2" xfId="2914"/>
    <cellStyle name="Nota 2 2 12 6 3" xfId="2915"/>
    <cellStyle name="Nota 2 2 12 7" xfId="2916"/>
    <cellStyle name="Nota 2 2 12 7 2" xfId="2917"/>
    <cellStyle name="Nota 2 2 12 7 3" xfId="2918"/>
    <cellStyle name="Nota 2 2 12 8" xfId="2919"/>
    <cellStyle name="Nota 2 2 12 9" xfId="2920"/>
    <cellStyle name="Nota 2 2 13" xfId="2921"/>
    <cellStyle name="Nota 2 2 13 2" xfId="2922"/>
    <cellStyle name="Nota 2 2 13 3" xfId="2923"/>
    <cellStyle name="Nota 2 2 14" xfId="2924"/>
    <cellStyle name="Nota 2 2 14 2" xfId="2925"/>
    <cellStyle name="Nota 2 2 14 3" xfId="2926"/>
    <cellStyle name="Nota 2 2 15" xfId="2927"/>
    <cellStyle name="Nota 2 2 15 2" xfId="2928"/>
    <cellStyle name="Nota 2 2 15 3" xfId="2929"/>
    <cellStyle name="Nota 2 2 16" xfId="2930"/>
    <cellStyle name="Nota 2 2 16 2" xfId="2931"/>
    <cellStyle name="Nota 2 2 16 3" xfId="2932"/>
    <cellStyle name="Nota 2 2 17" xfId="2933"/>
    <cellStyle name="Nota 2 2 18" xfId="2934"/>
    <cellStyle name="Nota 2 2 19" xfId="2935"/>
    <cellStyle name="Nota 2 2 2" xfId="2936"/>
    <cellStyle name="Nota 2 2 2 10" xfId="2937"/>
    <cellStyle name="Nota 2 2 2 11" xfId="2938"/>
    <cellStyle name="Nota 2 2 2 12" xfId="2939"/>
    <cellStyle name="Nota 2 2 2 13" xfId="2940"/>
    <cellStyle name="Nota 2 2 2 14" xfId="2941"/>
    <cellStyle name="Nota 2 2 2 2" xfId="2942"/>
    <cellStyle name="Nota 2 2 2 2 10" xfId="2943"/>
    <cellStyle name="Nota 2 2 2 2 11" xfId="2944"/>
    <cellStyle name="Nota 2 2 2 2 12" xfId="2945"/>
    <cellStyle name="Nota 2 2 2 2 2" xfId="2946"/>
    <cellStyle name="Nota 2 2 2 2 2 2" xfId="2947"/>
    <cellStyle name="Nota 2 2 2 2 2 3" xfId="2948"/>
    <cellStyle name="Nota 2 2 2 2 3" xfId="2949"/>
    <cellStyle name="Nota 2 2 2 2 3 2" xfId="2950"/>
    <cellStyle name="Nota 2 2 2 2 3 3" xfId="2951"/>
    <cellStyle name="Nota 2 2 2 2 4" xfId="2952"/>
    <cellStyle name="Nota 2 2 2 2 4 2" xfId="2953"/>
    <cellStyle name="Nota 2 2 2 2 4 3" xfId="2954"/>
    <cellStyle name="Nota 2 2 2 2 5" xfId="2955"/>
    <cellStyle name="Nota 2 2 2 2 5 2" xfId="2956"/>
    <cellStyle name="Nota 2 2 2 2 5 3" xfId="2957"/>
    <cellStyle name="Nota 2 2 2 2 6" xfId="2958"/>
    <cellStyle name="Nota 2 2 2 2 6 2" xfId="2959"/>
    <cellStyle name="Nota 2 2 2 2 6 3" xfId="2960"/>
    <cellStyle name="Nota 2 2 2 2 7" xfId="2961"/>
    <cellStyle name="Nota 2 2 2 2 7 2" xfId="2962"/>
    <cellStyle name="Nota 2 2 2 2 7 3" xfId="2963"/>
    <cellStyle name="Nota 2 2 2 2 8" xfId="2964"/>
    <cellStyle name="Nota 2 2 2 2 9" xfId="2965"/>
    <cellStyle name="Nota 2 2 2 3" xfId="2966"/>
    <cellStyle name="Nota 2 2 2 3 10" xfId="2967"/>
    <cellStyle name="Nota 2 2 2 3 11" xfId="2968"/>
    <cellStyle name="Nota 2 2 2 3 12" xfId="2969"/>
    <cellStyle name="Nota 2 2 2 3 2" xfId="2970"/>
    <cellStyle name="Nota 2 2 2 3 2 2" xfId="2971"/>
    <cellStyle name="Nota 2 2 2 3 2 3" xfId="2972"/>
    <cellStyle name="Nota 2 2 2 3 3" xfId="2973"/>
    <cellStyle name="Nota 2 2 2 3 3 2" xfId="2974"/>
    <cellStyle name="Nota 2 2 2 3 3 3" xfId="2975"/>
    <cellStyle name="Nota 2 2 2 3 4" xfId="2976"/>
    <cellStyle name="Nota 2 2 2 3 4 2" xfId="2977"/>
    <cellStyle name="Nota 2 2 2 3 4 3" xfId="2978"/>
    <cellStyle name="Nota 2 2 2 3 5" xfId="2979"/>
    <cellStyle name="Nota 2 2 2 3 5 2" xfId="2980"/>
    <cellStyle name="Nota 2 2 2 3 5 3" xfId="2981"/>
    <cellStyle name="Nota 2 2 2 3 6" xfId="2982"/>
    <cellStyle name="Nota 2 2 2 3 6 2" xfId="2983"/>
    <cellStyle name="Nota 2 2 2 3 6 3" xfId="2984"/>
    <cellStyle name="Nota 2 2 2 3 7" xfId="2985"/>
    <cellStyle name="Nota 2 2 2 3 7 2" xfId="2986"/>
    <cellStyle name="Nota 2 2 2 3 7 3" xfId="2987"/>
    <cellStyle name="Nota 2 2 2 3 8" xfId="2988"/>
    <cellStyle name="Nota 2 2 2 3 9" xfId="2989"/>
    <cellStyle name="Nota 2 2 2 4" xfId="2990"/>
    <cellStyle name="Nota 2 2 2 4 2" xfId="2991"/>
    <cellStyle name="Nota 2 2 2 4 3" xfId="2992"/>
    <cellStyle name="Nota 2 2 2 5" xfId="2993"/>
    <cellStyle name="Nota 2 2 2 5 2" xfId="2994"/>
    <cellStyle name="Nota 2 2 2 5 3" xfId="2995"/>
    <cellStyle name="Nota 2 2 2 6" xfId="2996"/>
    <cellStyle name="Nota 2 2 2 6 2" xfId="2997"/>
    <cellStyle name="Nota 2 2 2 6 3" xfId="2998"/>
    <cellStyle name="Nota 2 2 2 7" xfId="2999"/>
    <cellStyle name="Nota 2 2 2 7 2" xfId="3000"/>
    <cellStyle name="Nota 2 2 2 7 3" xfId="3001"/>
    <cellStyle name="Nota 2 2 2 8" xfId="3002"/>
    <cellStyle name="Nota 2 2 2 9" xfId="3003"/>
    <cellStyle name="Nota 2 2 20" xfId="3004"/>
    <cellStyle name="Nota 2 2 21" xfId="3005"/>
    <cellStyle name="Nota 2 2 22" xfId="3006"/>
    <cellStyle name="Nota 2 2 3" xfId="3007"/>
    <cellStyle name="Nota 2 2 3 10" xfId="3008"/>
    <cellStyle name="Nota 2 2 3 11" xfId="3009"/>
    <cellStyle name="Nota 2 2 3 12" xfId="3010"/>
    <cellStyle name="Nota 2 2 3 13" xfId="3011"/>
    <cellStyle name="Nota 2 2 3 14" xfId="3012"/>
    <cellStyle name="Nota 2 2 3 2" xfId="3013"/>
    <cellStyle name="Nota 2 2 3 2 10" xfId="3014"/>
    <cellStyle name="Nota 2 2 3 2 11" xfId="3015"/>
    <cellStyle name="Nota 2 2 3 2 12" xfId="3016"/>
    <cellStyle name="Nota 2 2 3 2 2" xfId="3017"/>
    <cellStyle name="Nota 2 2 3 2 2 2" xfId="3018"/>
    <cellStyle name="Nota 2 2 3 2 2 3" xfId="3019"/>
    <cellStyle name="Nota 2 2 3 2 3" xfId="3020"/>
    <cellStyle name="Nota 2 2 3 2 3 2" xfId="3021"/>
    <cellStyle name="Nota 2 2 3 2 3 3" xfId="3022"/>
    <cellStyle name="Nota 2 2 3 2 4" xfId="3023"/>
    <cellStyle name="Nota 2 2 3 2 4 2" xfId="3024"/>
    <cellStyle name="Nota 2 2 3 2 4 3" xfId="3025"/>
    <cellStyle name="Nota 2 2 3 2 5" xfId="3026"/>
    <cellStyle name="Nota 2 2 3 2 5 2" xfId="3027"/>
    <cellStyle name="Nota 2 2 3 2 5 3" xfId="3028"/>
    <cellStyle name="Nota 2 2 3 2 6" xfId="3029"/>
    <cellStyle name="Nota 2 2 3 2 6 2" xfId="3030"/>
    <cellStyle name="Nota 2 2 3 2 6 3" xfId="3031"/>
    <cellStyle name="Nota 2 2 3 2 7" xfId="3032"/>
    <cellStyle name="Nota 2 2 3 2 7 2" xfId="3033"/>
    <cellStyle name="Nota 2 2 3 2 7 3" xfId="3034"/>
    <cellStyle name="Nota 2 2 3 2 8" xfId="3035"/>
    <cellStyle name="Nota 2 2 3 2 9" xfId="3036"/>
    <cellStyle name="Nota 2 2 3 3" xfId="3037"/>
    <cellStyle name="Nota 2 2 3 3 10" xfId="3038"/>
    <cellStyle name="Nota 2 2 3 3 11" xfId="3039"/>
    <cellStyle name="Nota 2 2 3 3 12" xfId="3040"/>
    <cellStyle name="Nota 2 2 3 3 2" xfId="3041"/>
    <cellStyle name="Nota 2 2 3 3 2 2" xfId="3042"/>
    <cellStyle name="Nota 2 2 3 3 2 3" xfId="3043"/>
    <cellStyle name="Nota 2 2 3 3 3" xfId="3044"/>
    <cellStyle name="Nota 2 2 3 3 3 2" xfId="3045"/>
    <cellStyle name="Nota 2 2 3 3 3 3" xfId="3046"/>
    <cellStyle name="Nota 2 2 3 3 4" xfId="3047"/>
    <cellStyle name="Nota 2 2 3 3 4 2" xfId="3048"/>
    <cellStyle name="Nota 2 2 3 3 4 3" xfId="3049"/>
    <cellStyle name="Nota 2 2 3 3 5" xfId="3050"/>
    <cellStyle name="Nota 2 2 3 3 5 2" xfId="3051"/>
    <cellStyle name="Nota 2 2 3 3 5 3" xfId="3052"/>
    <cellStyle name="Nota 2 2 3 3 6" xfId="3053"/>
    <cellStyle name="Nota 2 2 3 3 6 2" xfId="3054"/>
    <cellStyle name="Nota 2 2 3 3 6 3" xfId="3055"/>
    <cellStyle name="Nota 2 2 3 3 7" xfId="3056"/>
    <cellStyle name="Nota 2 2 3 3 7 2" xfId="3057"/>
    <cellStyle name="Nota 2 2 3 3 7 3" xfId="3058"/>
    <cellStyle name="Nota 2 2 3 3 8" xfId="3059"/>
    <cellStyle name="Nota 2 2 3 3 9" xfId="3060"/>
    <cellStyle name="Nota 2 2 3 4" xfId="3061"/>
    <cellStyle name="Nota 2 2 3 4 2" xfId="3062"/>
    <cellStyle name="Nota 2 2 3 4 3" xfId="3063"/>
    <cellStyle name="Nota 2 2 3 5" xfId="3064"/>
    <cellStyle name="Nota 2 2 3 5 2" xfId="3065"/>
    <cellStyle name="Nota 2 2 3 5 3" xfId="3066"/>
    <cellStyle name="Nota 2 2 3 6" xfId="3067"/>
    <cellStyle name="Nota 2 2 3 6 2" xfId="3068"/>
    <cellStyle name="Nota 2 2 3 6 3" xfId="3069"/>
    <cellStyle name="Nota 2 2 3 7" xfId="3070"/>
    <cellStyle name="Nota 2 2 3 7 2" xfId="3071"/>
    <cellStyle name="Nota 2 2 3 7 3" xfId="3072"/>
    <cellStyle name="Nota 2 2 3 8" xfId="3073"/>
    <cellStyle name="Nota 2 2 3 9" xfId="3074"/>
    <cellStyle name="Nota 2 2 4" xfId="3075"/>
    <cellStyle name="Nota 2 2 4 10" xfId="3076"/>
    <cellStyle name="Nota 2 2 4 11" xfId="3077"/>
    <cellStyle name="Nota 2 2 4 12" xfId="3078"/>
    <cellStyle name="Nota 2 2 4 13" xfId="3079"/>
    <cellStyle name="Nota 2 2 4 14" xfId="3080"/>
    <cellStyle name="Nota 2 2 4 2" xfId="3081"/>
    <cellStyle name="Nota 2 2 4 2 10" xfId="3082"/>
    <cellStyle name="Nota 2 2 4 2 11" xfId="3083"/>
    <cellStyle name="Nota 2 2 4 2 12" xfId="3084"/>
    <cellStyle name="Nota 2 2 4 2 2" xfId="3085"/>
    <cellStyle name="Nota 2 2 4 2 2 2" xfId="3086"/>
    <cellStyle name="Nota 2 2 4 2 2 3" xfId="3087"/>
    <cellStyle name="Nota 2 2 4 2 3" xfId="3088"/>
    <cellStyle name="Nota 2 2 4 2 3 2" xfId="3089"/>
    <cellStyle name="Nota 2 2 4 2 3 3" xfId="3090"/>
    <cellStyle name="Nota 2 2 4 2 4" xfId="3091"/>
    <cellStyle name="Nota 2 2 4 2 4 2" xfId="3092"/>
    <cellStyle name="Nota 2 2 4 2 4 3" xfId="3093"/>
    <cellStyle name="Nota 2 2 4 2 5" xfId="3094"/>
    <cellStyle name="Nota 2 2 4 2 5 2" xfId="3095"/>
    <cellStyle name="Nota 2 2 4 2 5 3" xfId="3096"/>
    <cellStyle name="Nota 2 2 4 2 6" xfId="3097"/>
    <cellStyle name="Nota 2 2 4 2 6 2" xfId="3098"/>
    <cellStyle name="Nota 2 2 4 2 6 3" xfId="3099"/>
    <cellStyle name="Nota 2 2 4 2 7" xfId="3100"/>
    <cellStyle name="Nota 2 2 4 2 7 2" xfId="3101"/>
    <cellStyle name="Nota 2 2 4 2 7 3" xfId="3102"/>
    <cellStyle name="Nota 2 2 4 2 8" xfId="3103"/>
    <cellStyle name="Nota 2 2 4 2 9" xfId="3104"/>
    <cellStyle name="Nota 2 2 4 3" xfId="3105"/>
    <cellStyle name="Nota 2 2 4 3 10" xfId="3106"/>
    <cellStyle name="Nota 2 2 4 3 11" xfId="3107"/>
    <cellStyle name="Nota 2 2 4 3 12" xfId="3108"/>
    <cellStyle name="Nota 2 2 4 3 2" xfId="3109"/>
    <cellStyle name="Nota 2 2 4 3 2 2" xfId="3110"/>
    <cellStyle name="Nota 2 2 4 3 2 3" xfId="3111"/>
    <cellStyle name="Nota 2 2 4 3 3" xfId="3112"/>
    <cellStyle name="Nota 2 2 4 3 3 2" xfId="3113"/>
    <cellStyle name="Nota 2 2 4 3 3 3" xfId="3114"/>
    <cellStyle name="Nota 2 2 4 3 4" xfId="3115"/>
    <cellStyle name="Nota 2 2 4 3 4 2" xfId="3116"/>
    <cellStyle name="Nota 2 2 4 3 4 3" xfId="3117"/>
    <cellStyle name="Nota 2 2 4 3 5" xfId="3118"/>
    <cellStyle name="Nota 2 2 4 3 5 2" xfId="3119"/>
    <cellStyle name="Nota 2 2 4 3 5 3" xfId="3120"/>
    <cellStyle name="Nota 2 2 4 3 6" xfId="3121"/>
    <cellStyle name="Nota 2 2 4 3 6 2" xfId="3122"/>
    <cellStyle name="Nota 2 2 4 3 6 3" xfId="3123"/>
    <cellStyle name="Nota 2 2 4 3 7" xfId="3124"/>
    <cellStyle name="Nota 2 2 4 3 7 2" xfId="3125"/>
    <cellStyle name="Nota 2 2 4 3 7 3" xfId="3126"/>
    <cellStyle name="Nota 2 2 4 3 8" xfId="3127"/>
    <cellStyle name="Nota 2 2 4 3 9" xfId="3128"/>
    <cellStyle name="Nota 2 2 4 4" xfId="3129"/>
    <cellStyle name="Nota 2 2 4 4 2" xfId="3130"/>
    <cellStyle name="Nota 2 2 4 4 3" xfId="3131"/>
    <cellStyle name="Nota 2 2 4 5" xfId="3132"/>
    <cellStyle name="Nota 2 2 4 5 2" xfId="3133"/>
    <cellStyle name="Nota 2 2 4 5 3" xfId="3134"/>
    <cellStyle name="Nota 2 2 4 6" xfId="3135"/>
    <cellStyle name="Nota 2 2 4 6 2" xfId="3136"/>
    <cellStyle name="Nota 2 2 4 6 3" xfId="3137"/>
    <cellStyle name="Nota 2 2 4 7" xfId="3138"/>
    <cellStyle name="Nota 2 2 4 7 2" xfId="3139"/>
    <cellStyle name="Nota 2 2 4 7 3" xfId="3140"/>
    <cellStyle name="Nota 2 2 4 8" xfId="3141"/>
    <cellStyle name="Nota 2 2 4 9" xfId="3142"/>
    <cellStyle name="Nota 2 2 5" xfId="3143"/>
    <cellStyle name="Nota 2 2 5 10" xfId="3144"/>
    <cellStyle name="Nota 2 2 5 11" xfId="3145"/>
    <cellStyle name="Nota 2 2 5 12" xfId="3146"/>
    <cellStyle name="Nota 2 2 5 13" xfId="3147"/>
    <cellStyle name="Nota 2 2 5 14" xfId="3148"/>
    <cellStyle name="Nota 2 2 5 2" xfId="3149"/>
    <cellStyle name="Nota 2 2 5 2 10" xfId="3150"/>
    <cellStyle name="Nota 2 2 5 2 11" xfId="3151"/>
    <cellStyle name="Nota 2 2 5 2 12" xfId="3152"/>
    <cellStyle name="Nota 2 2 5 2 2" xfId="3153"/>
    <cellStyle name="Nota 2 2 5 2 2 2" xfId="3154"/>
    <cellStyle name="Nota 2 2 5 2 2 3" xfId="3155"/>
    <cellStyle name="Nota 2 2 5 2 3" xfId="3156"/>
    <cellStyle name="Nota 2 2 5 2 3 2" xfId="3157"/>
    <cellStyle name="Nota 2 2 5 2 3 3" xfId="3158"/>
    <cellStyle name="Nota 2 2 5 2 4" xfId="3159"/>
    <cellStyle name="Nota 2 2 5 2 4 2" xfId="3160"/>
    <cellStyle name="Nota 2 2 5 2 4 3" xfId="3161"/>
    <cellStyle name="Nota 2 2 5 2 5" xfId="3162"/>
    <cellStyle name="Nota 2 2 5 2 5 2" xfId="3163"/>
    <cellStyle name="Nota 2 2 5 2 5 3" xfId="3164"/>
    <cellStyle name="Nota 2 2 5 2 6" xfId="3165"/>
    <cellStyle name="Nota 2 2 5 2 6 2" xfId="3166"/>
    <cellStyle name="Nota 2 2 5 2 6 3" xfId="3167"/>
    <cellStyle name="Nota 2 2 5 2 7" xfId="3168"/>
    <cellStyle name="Nota 2 2 5 2 7 2" xfId="3169"/>
    <cellStyle name="Nota 2 2 5 2 7 3" xfId="3170"/>
    <cellStyle name="Nota 2 2 5 2 8" xfId="3171"/>
    <cellStyle name="Nota 2 2 5 2 9" xfId="3172"/>
    <cellStyle name="Nota 2 2 5 3" xfId="3173"/>
    <cellStyle name="Nota 2 2 5 3 10" xfId="3174"/>
    <cellStyle name="Nota 2 2 5 3 11" xfId="3175"/>
    <cellStyle name="Nota 2 2 5 3 12" xfId="3176"/>
    <cellStyle name="Nota 2 2 5 3 2" xfId="3177"/>
    <cellStyle name="Nota 2 2 5 3 2 2" xfId="3178"/>
    <cellStyle name="Nota 2 2 5 3 2 3" xfId="3179"/>
    <cellStyle name="Nota 2 2 5 3 3" xfId="3180"/>
    <cellStyle name="Nota 2 2 5 3 3 2" xfId="3181"/>
    <cellStyle name="Nota 2 2 5 3 3 3" xfId="3182"/>
    <cellStyle name="Nota 2 2 5 3 4" xfId="3183"/>
    <cellStyle name="Nota 2 2 5 3 4 2" xfId="3184"/>
    <cellStyle name="Nota 2 2 5 3 4 3" xfId="3185"/>
    <cellStyle name="Nota 2 2 5 3 5" xfId="3186"/>
    <cellStyle name="Nota 2 2 5 3 5 2" xfId="3187"/>
    <cellStyle name="Nota 2 2 5 3 5 3" xfId="3188"/>
    <cellStyle name="Nota 2 2 5 3 6" xfId="3189"/>
    <cellStyle name="Nota 2 2 5 3 6 2" xfId="3190"/>
    <cellStyle name="Nota 2 2 5 3 6 3" xfId="3191"/>
    <cellStyle name="Nota 2 2 5 3 7" xfId="3192"/>
    <cellStyle name="Nota 2 2 5 3 7 2" xfId="3193"/>
    <cellStyle name="Nota 2 2 5 3 7 3" xfId="3194"/>
    <cellStyle name="Nota 2 2 5 3 8" xfId="3195"/>
    <cellStyle name="Nota 2 2 5 3 9" xfId="3196"/>
    <cellStyle name="Nota 2 2 5 4" xfId="3197"/>
    <cellStyle name="Nota 2 2 5 4 2" xfId="3198"/>
    <cellStyle name="Nota 2 2 5 4 3" xfId="3199"/>
    <cellStyle name="Nota 2 2 5 5" xfId="3200"/>
    <cellStyle name="Nota 2 2 5 5 2" xfId="3201"/>
    <cellStyle name="Nota 2 2 5 5 3" xfId="3202"/>
    <cellStyle name="Nota 2 2 5 6" xfId="3203"/>
    <cellStyle name="Nota 2 2 5 6 2" xfId="3204"/>
    <cellStyle name="Nota 2 2 5 6 3" xfId="3205"/>
    <cellStyle name="Nota 2 2 5 7" xfId="3206"/>
    <cellStyle name="Nota 2 2 5 7 2" xfId="3207"/>
    <cellStyle name="Nota 2 2 5 7 3" xfId="3208"/>
    <cellStyle name="Nota 2 2 5 8" xfId="3209"/>
    <cellStyle name="Nota 2 2 5 9" xfId="3210"/>
    <cellStyle name="Nota 2 2 6" xfId="3211"/>
    <cellStyle name="Nota 2 2 6 10" xfId="3212"/>
    <cellStyle name="Nota 2 2 6 11" xfId="3213"/>
    <cellStyle name="Nota 2 2 6 12" xfId="3214"/>
    <cellStyle name="Nota 2 2 6 13" xfId="3215"/>
    <cellStyle name="Nota 2 2 6 14" xfId="3216"/>
    <cellStyle name="Nota 2 2 6 2" xfId="3217"/>
    <cellStyle name="Nota 2 2 6 2 10" xfId="3218"/>
    <cellStyle name="Nota 2 2 6 2 11" xfId="3219"/>
    <cellStyle name="Nota 2 2 6 2 12" xfId="3220"/>
    <cellStyle name="Nota 2 2 6 2 2" xfId="3221"/>
    <cellStyle name="Nota 2 2 6 2 2 2" xfId="3222"/>
    <cellStyle name="Nota 2 2 6 2 2 3" xfId="3223"/>
    <cellStyle name="Nota 2 2 6 2 3" xfId="3224"/>
    <cellStyle name="Nota 2 2 6 2 3 2" xfId="3225"/>
    <cellStyle name="Nota 2 2 6 2 3 3" xfId="3226"/>
    <cellStyle name="Nota 2 2 6 2 4" xfId="3227"/>
    <cellStyle name="Nota 2 2 6 2 4 2" xfId="3228"/>
    <cellStyle name="Nota 2 2 6 2 4 3" xfId="3229"/>
    <cellStyle name="Nota 2 2 6 2 5" xfId="3230"/>
    <cellStyle name="Nota 2 2 6 2 5 2" xfId="3231"/>
    <cellStyle name="Nota 2 2 6 2 5 3" xfId="3232"/>
    <cellStyle name="Nota 2 2 6 2 6" xfId="3233"/>
    <cellStyle name="Nota 2 2 6 2 6 2" xfId="3234"/>
    <cellStyle name="Nota 2 2 6 2 6 3" xfId="3235"/>
    <cellStyle name="Nota 2 2 6 2 7" xfId="3236"/>
    <cellStyle name="Nota 2 2 6 2 7 2" xfId="3237"/>
    <cellStyle name="Nota 2 2 6 2 7 3" xfId="3238"/>
    <cellStyle name="Nota 2 2 6 2 8" xfId="3239"/>
    <cellStyle name="Nota 2 2 6 2 9" xfId="3240"/>
    <cellStyle name="Nota 2 2 6 3" xfId="3241"/>
    <cellStyle name="Nota 2 2 6 3 10" xfId="3242"/>
    <cellStyle name="Nota 2 2 6 3 11" xfId="3243"/>
    <cellStyle name="Nota 2 2 6 3 12" xfId="3244"/>
    <cellStyle name="Nota 2 2 6 3 2" xfId="3245"/>
    <cellStyle name="Nota 2 2 6 3 2 2" xfId="3246"/>
    <cellStyle name="Nota 2 2 6 3 2 3" xfId="3247"/>
    <cellStyle name="Nota 2 2 6 3 3" xfId="3248"/>
    <cellStyle name="Nota 2 2 6 3 3 2" xfId="3249"/>
    <cellStyle name="Nota 2 2 6 3 3 3" xfId="3250"/>
    <cellStyle name="Nota 2 2 6 3 4" xfId="3251"/>
    <cellStyle name="Nota 2 2 6 3 4 2" xfId="3252"/>
    <cellStyle name="Nota 2 2 6 3 4 3" xfId="3253"/>
    <cellStyle name="Nota 2 2 6 3 5" xfId="3254"/>
    <cellStyle name="Nota 2 2 6 3 5 2" xfId="3255"/>
    <cellStyle name="Nota 2 2 6 3 5 3" xfId="3256"/>
    <cellStyle name="Nota 2 2 6 3 6" xfId="3257"/>
    <cellStyle name="Nota 2 2 6 3 6 2" xfId="3258"/>
    <cellStyle name="Nota 2 2 6 3 6 3" xfId="3259"/>
    <cellStyle name="Nota 2 2 6 3 7" xfId="3260"/>
    <cellStyle name="Nota 2 2 6 3 7 2" xfId="3261"/>
    <cellStyle name="Nota 2 2 6 3 7 3" xfId="3262"/>
    <cellStyle name="Nota 2 2 6 3 8" xfId="3263"/>
    <cellStyle name="Nota 2 2 6 3 9" xfId="3264"/>
    <cellStyle name="Nota 2 2 6 4" xfId="3265"/>
    <cellStyle name="Nota 2 2 6 4 2" xfId="3266"/>
    <cellStyle name="Nota 2 2 6 4 3" xfId="3267"/>
    <cellStyle name="Nota 2 2 6 5" xfId="3268"/>
    <cellStyle name="Nota 2 2 6 5 2" xfId="3269"/>
    <cellStyle name="Nota 2 2 6 5 3" xfId="3270"/>
    <cellStyle name="Nota 2 2 6 6" xfId="3271"/>
    <cellStyle name="Nota 2 2 6 6 2" xfId="3272"/>
    <cellStyle name="Nota 2 2 6 6 3" xfId="3273"/>
    <cellStyle name="Nota 2 2 6 7" xfId="3274"/>
    <cellStyle name="Nota 2 2 6 7 2" xfId="3275"/>
    <cellStyle name="Nota 2 2 6 7 3" xfId="3276"/>
    <cellStyle name="Nota 2 2 6 8" xfId="3277"/>
    <cellStyle name="Nota 2 2 6 9" xfId="3278"/>
    <cellStyle name="Nota 2 2 7" xfId="3279"/>
    <cellStyle name="Nota 2 2 7 10" xfId="3280"/>
    <cellStyle name="Nota 2 2 7 11" xfId="3281"/>
    <cellStyle name="Nota 2 2 7 12" xfId="3282"/>
    <cellStyle name="Nota 2 2 7 13" xfId="3283"/>
    <cellStyle name="Nota 2 2 7 14" xfId="3284"/>
    <cellStyle name="Nota 2 2 7 2" xfId="3285"/>
    <cellStyle name="Nota 2 2 7 2 10" xfId="3286"/>
    <cellStyle name="Nota 2 2 7 2 11" xfId="3287"/>
    <cellStyle name="Nota 2 2 7 2 12" xfId="3288"/>
    <cellStyle name="Nota 2 2 7 2 2" xfId="3289"/>
    <cellStyle name="Nota 2 2 7 2 2 2" xfId="3290"/>
    <cellStyle name="Nota 2 2 7 2 2 3" xfId="3291"/>
    <cellStyle name="Nota 2 2 7 2 3" xfId="3292"/>
    <cellStyle name="Nota 2 2 7 2 3 2" xfId="3293"/>
    <cellStyle name="Nota 2 2 7 2 3 3" xfId="3294"/>
    <cellStyle name="Nota 2 2 7 2 4" xfId="3295"/>
    <cellStyle name="Nota 2 2 7 2 4 2" xfId="3296"/>
    <cellStyle name="Nota 2 2 7 2 4 3" xfId="3297"/>
    <cellStyle name="Nota 2 2 7 2 5" xfId="3298"/>
    <cellStyle name="Nota 2 2 7 2 5 2" xfId="3299"/>
    <cellStyle name="Nota 2 2 7 2 5 3" xfId="3300"/>
    <cellStyle name="Nota 2 2 7 2 6" xfId="3301"/>
    <cellStyle name="Nota 2 2 7 2 6 2" xfId="3302"/>
    <cellStyle name="Nota 2 2 7 2 6 3" xfId="3303"/>
    <cellStyle name="Nota 2 2 7 2 7" xfId="3304"/>
    <cellStyle name="Nota 2 2 7 2 7 2" xfId="3305"/>
    <cellStyle name="Nota 2 2 7 2 7 3" xfId="3306"/>
    <cellStyle name="Nota 2 2 7 2 8" xfId="3307"/>
    <cellStyle name="Nota 2 2 7 2 9" xfId="3308"/>
    <cellStyle name="Nota 2 2 7 3" xfId="3309"/>
    <cellStyle name="Nota 2 2 7 3 10" xfId="3310"/>
    <cellStyle name="Nota 2 2 7 3 11" xfId="3311"/>
    <cellStyle name="Nota 2 2 7 3 12" xfId="3312"/>
    <cellStyle name="Nota 2 2 7 3 2" xfId="3313"/>
    <cellStyle name="Nota 2 2 7 3 2 2" xfId="3314"/>
    <cellStyle name="Nota 2 2 7 3 2 3" xfId="3315"/>
    <cellStyle name="Nota 2 2 7 3 3" xfId="3316"/>
    <cellStyle name="Nota 2 2 7 3 3 2" xfId="3317"/>
    <cellStyle name="Nota 2 2 7 3 3 3" xfId="3318"/>
    <cellStyle name="Nota 2 2 7 3 4" xfId="3319"/>
    <cellStyle name="Nota 2 2 7 3 4 2" xfId="3320"/>
    <cellStyle name="Nota 2 2 7 3 4 3" xfId="3321"/>
    <cellStyle name="Nota 2 2 7 3 5" xfId="3322"/>
    <cellStyle name="Nota 2 2 7 3 5 2" xfId="3323"/>
    <cellStyle name="Nota 2 2 7 3 5 3" xfId="3324"/>
    <cellStyle name="Nota 2 2 7 3 6" xfId="3325"/>
    <cellStyle name="Nota 2 2 7 3 6 2" xfId="3326"/>
    <cellStyle name="Nota 2 2 7 3 6 3" xfId="3327"/>
    <cellStyle name="Nota 2 2 7 3 7" xfId="3328"/>
    <cellStyle name="Nota 2 2 7 3 7 2" xfId="3329"/>
    <cellStyle name="Nota 2 2 7 3 7 3" xfId="3330"/>
    <cellStyle name="Nota 2 2 7 3 8" xfId="3331"/>
    <cellStyle name="Nota 2 2 7 3 9" xfId="3332"/>
    <cellStyle name="Nota 2 2 7 4" xfId="3333"/>
    <cellStyle name="Nota 2 2 7 4 2" xfId="3334"/>
    <cellStyle name="Nota 2 2 7 4 3" xfId="3335"/>
    <cellStyle name="Nota 2 2 7 5" xfId="3336"/>
    <cellStyle name="Nota 2 2 7 5 2" xfId="3337"/>
    <cellStyle name="Nota 2 2 7 5 3" xfId="3338"/>
    <cellStyle name="Nota 2 2 7 6" xfId="3339"/>
    <cellStyle name="Nota 2 2 7 6 2" xfId="3340"/>
    <cellStyle name="Nota 2 2 7 6 3" xfId="3341"/>
    <cellStyle name="Nota 2 2 7 7" xfId="3342"/>
    <cellStyle name="Nota 2 2 7 7 2" xfId="3343"/>
    <cellStyle name="Nota 2 2 7 7 3" xfId="3344"/>
    <cellStyle name="Nota 2 2 7 8" xfId="3345"/>
    <cellStyle name="Nota 2 2 7 9" xfId="3346"/>
    <cellStyle name="Nota 2 2 8" xfId="3347"/>
    <cellStyle name="Nota 2 2 8 10" xfId="3348"/>
    <cellStyle name="Nota 2 2 8 11" xfId="3349"/>
    <cellStyle name="Nota 2 2 8 12" xfId="3350"/>
    <cellStyle name="Nota 2 2 8 13" xfId="3351"/>
    <cellStyle name="Nota 2 2 8 14" xfId="3352"/>
    <cellStyle name="Nota 2 2 8 2" xfId="3353"/>
    <cellStyle name="Nota 2 2 8 2 10" xfId="3354"/>
    <cellStyle name="Nota 2 2 8 2 11" xfId="3355"/>
    <cellStyle name="Nota 2 2 8 2 12" xfId="3356"/>
    <cellStyle name="Nota 2 2 8 2 2" xfId="3357"/>
    <cellStyle name="Nota 2 2 8 2 2 2" xfId="3358"/>
    <cellStyle name="Nota 2 2 8 2 2 3" xfId="3359"/>
    <cellStyle name="Nota 2 2 8 2 3" xfId="3360"/>
    <cellStyle name="Nota 2 2 8 2 3 2" xfId="3361"/>
    <cellStyle name="Nota 2 2 8 2 3 3" xfId="3362"/>
    <cellStyle name="Nota 2 2 8 2 4" xfId="3363"/>
    <cellStyle name="Nota 2 2 8 2 4 2" xfId="3364"/>
    <cellStyle name="Nota 2 2 8 2 4 3" xfId="3365"/>
    <cellStyle name="Nota 2 2 8 2 5" xfId="3366"/>
    <cellStyle name="Nota 2 2 8 2 5 2" xfId="3367"/>
    <cellStyle name="Nota 2 2 8 2 5 3" xfId="3368"/>
    <cellStyle name="Nota 2 2 8 2 6" xfId="3369"/>
    <cellStyle name="Nota 2 2 8 2 6 2" xfId="3370"/>
    <cellStyle name="Nota 2 2 8 2 6 3" xfId="3371"/>
    <cellStyle name="Nota 2 2 8 2 7" xfId="3372"/>
    <cellStyle name="Nota 2 2 8 2 7 2" xfId="3373"/>
    <cellStyle name="Nota 2 2 8 2 7 3" xfId="3374"/>
    <cellStyle name="Nota 2 2 8 2 8" xfId="3375"/>
    <cellStyle name="Nota 2 2 8 2 9" xfId="3376"/>
    <cellStyle name="Nota 2 2 8 3" xfId="3377"/>
    <cellStyle name="Nota 2 2 8 3 10" xfId="3378"/>
    <cellStyle name="Nota 2 2 8 3 11" xfId="3379"/>
    <cellStyle name="Nota 2 2 8 3 12" xfId="3380"/>
    <cellStyle name="Nota 2 2 8 3 2" xfId="3381"/>
    <cellStyle name="Nota 2 2 8 3 2 2" xfId="3382"/>
    <cellStyle name="Nota 2 2 8 3 2 3" xfId="3383"/>
    <cellStyle name="Nota 2 2 8 3 3" xfId="3384"/>
    <cellStyle name="Nota 2 2 8 3 3 2" xfId="3385"/>
    <cellStyle name="Nota 2 2 8 3 3 3" xfId="3386"/>
    <cellStyle name="Nota 2 2 8 3 4" xfId="3387"/>
    <cellStyle name="Nota 2 2 8 3 4 2" xfId="3388"/>
    <cellStyle name="Nota 2 2 8 3 4 3" xfId="3389"/>
    <cellStyle name="Nota 2 2 8 3 5" xfId="3390"/>
    <cellStyle name="Nota 2 2 8 3 5 2" xfId="3391"/>
    <cellStyle name="Nota 2 2 8 3 5 3" xfId="3392"/>
    <cellStyle name="Nota 2 2 8 3 6" xfId="3393"/>
    <cellStyle name="Nota 2 2 8 3 6 2" xfId="3394"/>
    <cellStyle name="Nota 2 2 8 3 6 3" xfId="3395"/>
    <cellStyle name="Nota 2 2 8 3 7" xfId="3396"/>
    <cellStyle name="Nota 2 2 8 3 7 2" xfId="3397"/>
    <cellStyle name="Nota 2 2 8 3 7 3" xfId="3398"/>
    <cellStyle name="Nota 2 2 8 3 8" xfId="3399"/>
    <cellStyle name="Nota 2 2 8 3 9" xfId="3400"/>
    <cellStyle name="Nota 2 2 8 4" xfId="3401"/>
    <cellStyle name="Nota 2 2 8 4 2" xfId="3402"/>
    <cellStyle name="Nota 2 2 8 4 3" xfId="3403"/>
    <cellStyle name="Nota 2 2 8 5" xfId="3404"/>
    <cellStyle name="Nota 2 2 8 5 2" xfId="3405"/>
    <cellStyle name="Nota 2 2 8 5 3" xfId="3406"/>
    <cellStyle name="Nota 2 2 8 6" xfId="3407"/>
    <cellStyle name="Nota 2 2 8 6 2" xfId="3408"/>
    <cellStyle name="Nota 2 2 8 6 3" xfId="3409"/>
    <cellStyle name="Nota 2 2 8 7" xfId="3410"/>
    <cellStyle name="Nota 2 2 8 7 2" xfId="3411"/>
    <cellStyle name="Nota 2 2 8 7 3" xfId="3412"/>
    <cellStyle name="Nota 2 2 8 8" xfId="3413"/>
    <cellStyle name="Nota 2 2 8 8 2" xfId="3414"/>
    <cellStyle name="Nota 2 2 8 8 3" xfId="3415"/>
    <cellStyle name="Nota 2 2 8 9" xfId="3416"/>
    <cellStyle name="Nota 2 2 8 9 2" xfId="3417"/>
    <cellStyle name="Nota 2 2 8 9 3" xfId="3418"/>
    <cellStyle name="Nota 2 2 9" xfId="3419"/>
    <cellStyle name="Nota 2 2 9 10" xfId="3420"/>
    <cellStyle name="Nota 2 2 9 11" xfId="3421"/>
    <cellStyle name="Nota 2 2 9 12" xfId="3422"/>
    <cellStyle name="Nota 2 2 9 13" xfId="3423"/>
    <cellStyle name="Nota 2 2 9 2" xfId="3424"/>
    <cellStyle name="Nota 2 2 9 2 10" xfId="3425"/>
    <cellStyle name="Nota 2 2 9 2 11" xfId="3426"/>
    <cellStyle name="Nota 2 2 9 2 12" xfId="3427"/>
    <cellStyle name="Nota 2 2 9 2 2" xfId="3428"/>
    <cellStyle name="Nota 2 2 9 2 2 2" xfId="3429"/>
    <cellStyle name="Nota 2 2 9 2 2 3" xfId="3430"/>
    <cellStyle name="Nota 2 2 9 2 3" xfId="3431"/>
    <cellStyle name="Nota 2 2 9 2 3 2" xfId="3432"/>
    <cellStyle name="Nota 2 2 9 2 3 3" xfId="3433"/>
    <cellStyle name="Nota 2 2 9 2 4" xfId="3434"/>
    <cellStyle name="Nota 2 2 9 2 4 2" xfId="3435"/>
    <cellStyle name="Nota 2 2 9 2 4 3" xfId="3436"/>
    <cellStyle name="Nota 2 2 9 2 5" xfId="3437"/>
    <cellStyle name="Nota 2 2 9 2 5 2" xfId="3438"/>
    <cellStyle name="Nota 2 2 9 2 5 3" xfId="3439"/>
    <cellStyle name="Nota 2 2 9 2 6" xfId="3440"/>
    <cellStyle name="Nota 2 2 9 2 6 2" xfId="3441"/>
    <cellStyle name="Nota 2 2 9 2 6 3" xfId="3442"/>
    <cellStyle name="Nota 2 2 9 2 7" xfId="3443"/>
    <cellStyle name="Nota 2 2 9 2 7 2" xfId="3444"/>
    <cellStyle name="Nota 2 2 9 2 7 3" xfId="3445"/>
    <cellStyle name="Nota 2 2 9 2 8" xfId="3446"/>
    <cellStyle name="Nota 2 2 9 2 9" xfId="3447"/>
    <cellStyle name="Nota 2 2 9 3" xfId="3448"/>
    <cellStyle name="Nota 2 2 9 3 10" xfId="3449"/>
    <cellStyle name="Nota 2 2 9 3 11" xfId="3450"/>
    <cellStyle name="Nota 2 2 9 3 12" xfId="3451"/>
    <cellStyle name="Nota 2 2 9 3 2" xfId="3452"/>
    <cellStyle name="Nota 2 2 9 3 2 2" xfId="3453"/>
    <cellStyle name="Nota 2 2 9 3 2 3" xfId="3454"/>
    <cellStyle name="Nota 2 2 9 3 3" xfId="3455"/>
    <cellStyle name="Nota 2 2 9 3 3 2" xfId="3456"/>
    <cellStyle name="Nota 2 2 9 3 3 3" xfId="3457"/>
    <cellStyle name="Nota 2 2 9 3 4" xfId="3458"/>
    <cellStyle name="Nota 2 2 9 3 4 2" xfId="3459"/>
    <cellStyle name="Nota 2 2 9 3 4 3" xfId="3460"/>
    <cellStyle name="Nota 2 2 9 3 5" xfId="3461"/>
    <cellStyle name="Nota 2 2 9 3 5 2" xfId="3462"/>
    <cellStyle name="Nota 2 2 9 3 5 3" xfId="3463"/>
    <cellStyle name="Nota 2 2 9 3 6" xfId="3464"/>
    <cellStyle name="Nota 2 2 9 3 6 2" xfId="3465"/>
    <cellStyle name="Nota 2 2 9 3 6 3" xfId="3466"/>
    <cellStyle name="Nota 2 2 9 3 7" xfId="3467"/>
    <cellStyle name="Nota 2 2 9 3 7 2" xfId="3468"/>
    <cellStyle name="Nota 2 2 9 3 7 3" xfId="3469"/>
    <cellStyle name="Nota 2 2 9 3 8" xfId="3470"/>
    <cellStyle name="Nota 2 2 9 3 9" xfId="3471"/>
    <cellStyle name="Nota 2 2 9 4" xfId="3472"/>
    <cellStyle name="Nota 2 2 9 4 2" xfId="3473"/>
    <cellStyle name="Nota 2 2 9 4 3" xfId="3474"/>
    <cellStyle name="Nota 2 2 9 5" xfId="3475"/>
    <cellStyle name="Nota 2 2 9 5 2" xfId="3476"/>
    <cellStyle name="Nota 2 2 9 5 3" xfId="3477"/>
    <cellStyle name="Nota 2 2 9 6" xfId="3478"/>
    <cellStyle name="Nota 2 2 9 6 2" xfId="3479"/>
    <cellStyle name="Nota 2 2 9 6 3" xfId="3480"/>
    <cellStyle name="Nota 2 2 9 7" xfId="3481"/>
    <cellStyle name="Nota 2 2 9 7 2" xfId="3482"/>
    <cellStyle name="Nota 2 2 9 7 3" xfId="3483"/>
    <cellStyle name="Nota 2 2 9 8" xfId="3484"/>
    <cellStyle name="Nota 2 2 9 8 2" xfId="3485"/>
    <cellStyle name="Nota 2 2 9 8 3" xfId="3486"/>
    <cellStyle name="Nota 2 2 9 9" xfId="3487"/>
    <cellStyle name="Nota 2 2 9 9 2" xfId="3488"/>
    <cellStyle name="Nota 2 2 9 9 3" xfId="3489"/>
    <cellStyle name="Nota 2 3" xfId="3490"/>
    <cellStyle name="Nota 2 3 10" xfId="3491"/>
    <cellStyle name="Nota 2 3 10 10" xfId="3492"/>
    <cellStyle name="Nota 2 3 10 11" xfId="3493"/>
    <cellStyle name="Nota 2 3 10 12" xfId="3494"/>
    <cellStyle name="Nota 2 3 10 13" xfId="3495"/>
    <cellStyle name="Nota 2 3 10 14" xfId="3496"/>
    <cellStyle name="Nota 2 3 10 15" xfId="3497"/>
    <cellStyle name="Nota 2 3 10 2" xfId="3498"/>
    <cellStyle name="Nota 2 3 10 2 10" xfId="3499"/>
    <cellStyle name="Nota 2 3 10 2 11" xfId="3500"/>
    <cellStyle name="Nota 2 3 10 2 12" xfId="3501"/>
    <cellStyle name="Nota 2 3 10 2 2" xfId="3502"/>
    <cellStyle name="Nota 2 3 10 2 2 2" xfId="3503"/>
    <cellStyle name="Nota 2 3 10 2 2 3" xfId="3504"/>
    <cellStyle name="Nota 2 3 10 2 3" xfId="3505"/>
    <cellStyle name="Nota 2 3 10 2 3 2" xfId="3506"/>
    <cellStyle name="Nota 2 3 10 2 3 3" xfId="3507"/>
    <cellStyle name="Nota 2 3 10 2 4" xfId="3508"/>
    <cellStyle name="Nota 2 3 10 2 4 2" xfId="3509"/>
    <cellStyle name="Nota 2 3 10 2 4 3" xfId="3510"/>
    <cellStyle name="Nota 2 3 10 2 5" xfId="3511"/>
    <cellStyle name="Nota 2 3 10 2 5 2" xfId="3512"/>
    <cellStyle name="Nota 2 3 10 2 5 3" xfId="3513"/>
    <cellStyle name="Nota 2 3 10 2 6" xfId="3514"/>
    <cellStyle name="Nota 2 3 10 2 6 2" xfId="3515"/>
    <cellStyle name="Nota 2 3 10 2 6 3" xfId="3516"/>
    <cellStyle name="Nota 2 3 10 2 7" xfId="3517"/>
    <cellStyle name="Nota 2 3 10 2 7 2" xfId="3518"/>
    <cellStyle name="Nota 2 3 10 2 7 3" xfId="3519"/>
    <cellStyle name="Nota 2 3 10 2 8" xfId="3520"/>
    <cellStyle name="Nota 2 3 10 2 9" xfId="3521"/>
    <cellStyle name="Nota 2 3 10 3" xfId="3522"/>
    <cellStyle name="Nota 2 3 10 3 10" xfId="3523"/>
    <cellStyle name="Nota 2 3 10 3 11" xfId="3524"/>
    <cellStyle name="Nota 2 3 10 3 12" xfId="3525"/>
    <cellStyle name="Nota 2 3 10 3 2" xfId="3526"/>
    <cellStyle name="Nota 2 3 10 3 2 2" xfId="3527"/>
    <cellStyle name="Nota 2 3 10 3 2 3" xfId="3528"/>
    <cellStyle name="Nota 2 3 10 3 3" xfId="3529"/>
    <cellStyle name="Nota 2 3 10 3 3 2" xfId="3530"/>
    <cellStyle name="Nota 2 3 10 3 3 3" xfId="3531"/>
    <cellStyle name="Nota 2 3 10 3 4" xfId="3532"/>
    <cellStyle name="Nota 2 3 10 3 4 2" xfId="3533"/>
    <cellStyle name="Nota 2 3 10 3 4 3" xfId="3534"/>
    <cellStyle name="Nota 2 3 10 3 5" xfId="3535"/>
    <cellStyle name="Nota 2 3 10 3 5 2" xfId="3536"/>
    <cellStyle name="Nota 2 3 10 3 5 3" xfId="3537"/>
    <cellStyle name="Nota 2 3 10 3 6" xfId="3538"/>
    <cellStyle name="Nota 2 3 10 3 6 2" xfId="3539"/>
    <cellStyle name="Nota 2 3 10 3 6 3" xfId="3540"/>
    <cellStyle name="Nota 2 3 10 3 7" xfId="3541"/>
    <cellStyle name="Nota 2 3 10 3 7 2" xfId="3542"/>
    <cellStyle name="Nota 2 3 10 3 7 3" xfId="3543"/>
    <cellStyle name="Nota 2 3 10 3 8" xfId="3544"/>
    <cellStyle name="Nota 2 3 10 3 9" xfId="3545"/>
    <cellStyle name="Nota 2 3 10 4" xfId="3546"/>
    <cellStyle name="Nota 2 3 10 4 2" xfId="3547"/>
    <cellStyle name="Nota 2 3 10 4 3" xfId="3548"/>
    <cellStyle name="Nota 2 3 10 5" xfId="3549"/>
    <cellStyle name="Nota 2 3 10 5 2" xfId="3550"/>
    <cellStyle name="Nota 2 3 10 5 3" xfId="3551"/>
    <cellStyle name="Nota 2 3 10 6" xfId="3552"/>
    <cellStyle name="Nota 2 3 10 6 2" xfId="3553"/>
    <cellStyle name="Nota 2 3 10 6 3" xfId="3554"/>
    <cellStyle name="Nota 2 3 10 7" xfId="3555"/>
    <cellStyle name="Nota 2 3 10 7 2" xfId="3556"/>
    <cellStyle name="Nota 2 3 10 7 3" xfId="3557"/>
    <cellStyle name="Nota 2 3 10 8" xfId="3558"/>
    <cellStyle name="Nota 2 3 10 8 2" xfId="3559"/>
    <cellStyle name="Nota 2 3 10 8 3" xfId="3560"/>
    <cellStyle name="Nota 2 3 10 9" xfId="3561"/>
    <cellStyle name="Nota 2 3 10 9 2" xfId="3562"/>
    <cellStyle name="Nota 2 3 10 9 3" xfId="3563"/>
    <cellStyle name="Nota 2 3 11" xfId="3564"/>
    <cellStyle name="Nota 2 3 11 10" xfId="3565"/>
    <cellStyle name="Nota 2 3 11 11" xfId="3566"/>
    <cellStyle name="Nota 2 3 11 12" xfId="3567"/>
    <cellStyle name="Nota 2 3 11 2" xfId="3568"/>
    <cellStyle name="Nota 2 3 11 2 2" xfId="3569"/>
    <cellStyle name="Nota 2 3 11 2 3" xfId="3570"/>
    <cellStyle name="Nota 2 3 11 3" xfId="3571"/>
    <cellStyle name="Nota 2 3 11 3 2" xfId="3572"/>
    <cellStyle name="Nota 2 3 11 3 3" xfId="3573"/>
    <cellStyle name="Nota 2 3 11 4" xfId="3574"/>
    <cellStyle name="Nota 2 3 11 4 2" xfId="3575"/>
    <cellStyle name="Nota 2 3 11 4 3" xfId="3576"/>
    <cellStyle name="Nota 2 3 11 5" xfId="3577"/>
    <cellStyle name="Nota 2 3 11 5 2" xfId="3578"/>
    <cellStyle name="Nota 2 3 11 5 3" xfId="3579"/>
    <cellStyle name="Nota 2 3 11 6" xfId="3580"/>
    <cellStyle name="Nota 2 3 11 6 2" xfId="3581"/>
    <cellStyle name="Nota 2 3 11 6 3" xfId="3582"/>
    <cellStyle name="Nota 2 3 11 7" xfId="3583"/>
    <cellStyle name="Nota 2 3 11 7 2" xfId="3584"/>
    <cellStyle name="Nota 2 3 11 7 3" xfId="3585"/>
    <cellStyle name="Nota 2 3 11 8" xfId="3586"/>
    <cellStyle name="Nota 2 3 11 9" xfId="3587"/>
    <cellStyle name="Nota 2 3 12" xfId="3588"/>
    <cellStyle name="Nota 2 3 12 10" xfId="3589"/>
    <cellStyle name="Nota 2 3 12 11" xfId="3590"/>
    <cellStyle name="Nota 2 3 12 12" xfId="3591"/>
    <cellStyle name="Nota 2 3 12 2" xfId="3592"/>
    <cellStyle name="Nota 2 3 12 2 2" xfId="3593"/>
    <cellStyle name="Nota 2 3 12 2 3" xfId="3594"/>
    <cellStyle name="Nota 2 3 12 3" xfId="3595"/>
    <cellStyle name="Nota 2 3 12 3 2" xfId="3596"/>
    <cellStyle name="Nota 2 3 12 3 3" xfId="3597"/>
    <cellStyle name="Nota 2 3 12 4" xfId="3598"/>
    <cellStyle name="Nota 2 3 12 4 2" xfId="3599"/>
    <cellStyle name="Nota 2 3 12 4 3" xfId="3600"/>
    <cellStyle name="Nota 2 3 12 5" xfId="3601"/>
    <cellStyle name="Nota 2 3 12 5 2" xfId="3602"/>
    <cellStyle name="Nota 2 3 12 5 3" xfId="3603"/>
    <cellStyle name="Nota 2 3 12 6" xfId="3604"/>
    <cellStyle name="Nota 2 3 12 6 2" xfId="3605"/>
    <cellStyle name="Nota 2 3 12 6 3" xfId="3606"/>
    <cellStyle name="Nota 2 3 12 7" xfId="3607"/>
    <cellStyle name="Nota 2 3 12 7 2" xfId="3608"/>
    <cellStyle name="Nota 2 3 12 7 3" xfId="3609"/>
    <cellStyle name="Nota 2 3 12 8" xfId="3610"/>
    <cellStyle name="Nota 2 3 12 9" xfId="3611"/>
    <cellStyle name="Nota 2 3 13" xfId="3612"/>
    <cellStyle name="Nota 2 3 13 2" xfId="3613"/>
    <cellStyle name="Nota 2 3 13 3" xfId="3614"/>
    <cellStyle name="Nota 2 3 14" xfId="3615"/>
    <cellStyle name="Nota 2 3 14 2" xfId="3616"/>
    <cellStyle name="Nota 2 3 14 3" xfId="3617"/>
    <cellStyle name="Nota 2 3 15" xfId="3618"/>
    <cellStyle name="Nota 2 3 15 2" xfId="3619"/>
    <cellStyle name="Nota 2 3 15 3" xfId="3620"/>
    <cellStyle name="Nota 2 3 16" xfId="3621"/>
    <cellStyle name="Nota 2 3 16 2" xfId="3622"/>
    <cellStyle name="Nota 2 3 16 3" xfId="3623"/>
    <cellStyle name="Nota 2 3 17" xfId="3624"/>
    <cellStyle name="Nota 2 3 18" xfId="3625"/>
    <cellStyle name="Nota 2 3 19" xfId="3626"/>
    <cellStyle name="Nota 2 3 2" xfId="3627"/>
    <cellStyle name="Nota 2 3 2 10" xfId="3628"/>
    <cellStyle name="Nota 2 3 2 11" xfId="3629"/>
    <cellStyle name="Nota 2 3 2 12" xfId="3630"/>
    <cellStyle name="Nota 2 3 2 13" xfId="3631"/>
    <cellStyle name="Nota 2 3 2 14" xfId="3632"/>
    <cellStyle name="Nota 2 3 2 2" xfId="3633"/>
    <cellStyle name="Nota 2 3 2 2 10" xfId="3634"/>
    <cellStyle name="Nota 2 3 2 2 11" xfId="3635"/>
    <cellStyle name="Nota 2 3 2 2 12" xfId="3636"/>
    <cellStyle name="Nota 2 3 2 2 2" xfId="3637"/>
    <cellStyle name="Nota 2 3 2 2 2 2" xfId="3638"/>
    <cellStyle name="Nota 2 3 2 2 2 3" xfId="3639"/>
    <cellStyle name="Nota 2 3 2 2 3" xfId="3640"/>
    <cellStyle name="Nota 2 3 2 2 3 2" xfId="3641"/>
    <cellStyle name="Nota 2 3 2 2 3 3" xfId="3642"/>
    <cellStyle name="Nota 2 3 2 2 4" xfId="3643"/>
    <cellStyle name="Nota 2 3 2 2 4 2" xfId="3644"/>
    <cellStyle name="Nota 2 3 2 2 4 3" xfId="3645"/>
    <cellStyle name="Nota 2 3 2 2 5" xfId="3646"/>
    <cellStyle name="Nota 2 3 2 2 5 2" xfId="3647"/>
    <cellStyle name="Nota 2 3 2 2 5 3" xfId="3648"/>
    <cellStyle name="Nota 2 3 2 2 6" xfId="3649"/>
    <cellStyle name="Nota 2 3 2 2 6 2" xfId="3650"/>
    <cellStyle name="Nota 2 3 2 2 6 3" xfId="3651"/>
    <cellStyle name="Nota 2 3 2 2 7" xfId="3652"/>
    <cellStyle name="Nota 2 3 2 2 7 2" xfId="3653"/>
    <cellStyle name="Nota 2 3 2 2 7 3" xfId="3654"/>
    <cellStyle name="Nota 2 3 2 2 8" xfId="3655"/>
    <cellStyle name="Nota 2 3 2 2 9" xfId="3656"/>
    <cellStyle name="Nota 2 3 2 3" xfId="3657"/>
    <cellStyle name="Nota 2 3 2 3 10" xfId="3658"/>
    <cellStyle name="Nota 2 3 2 3 11" xfId="3659"/>
    <cellStyle name="Nota 2 3 2 3 12" xfId="3660"/>
    <cellStyle name="Nota 2 3 2 3 2" xfId="3661"/>
    <cellStyle name="Nota 2 3 2 3 2 2" xfId="3662"/>
    <cellStyle name="Nota 2 3 2 3 2 3" xfId="3663"/>
    <cellStyle name="Nota 2 3 2 3 3" xfId="3664"/>
    <cellStyle name="Nota 2 3 2 3 3 2" xfId="3665"/>
    <cellStyle name="Nota 2 3 2 3 3 3" xfId="3666"/>
    <cellStyle name="Nota 2 3 2 3 4" xfId="3667"/>
    <cellStyle name="Nota 2 3 2 3 4 2" xfId="3668"/>
    <cellStyle name="Nota 2 3 2 3 4 3" xfId="3669"/>
    <cellStyle name="Nota 2 3 2 3 5" xfId="3670"/>
    <cellStyle name="Nota 2 3 2 3 5 2" xfId="3671"/>
    <cellStyle name="Nota 2 3 2 3 5 3" xfId="3672"/>
    <cellStyle name="Nota 2 3 2 3 6" xfId="3673"/>
    <cellStyle name="Nota 2 3 2 3 6 2" xfId="3674"/>
    <cellStyle name="Nota 2 3 2 3 6 3" xfId="3675"/>
    <cellStyle name="Nota 2 3 2 3 7" xfId="3676"/>
    <cellStyle name="Nota 2 3 2 3 7 2" xfId="3677"/>
    <cellStyle name="Nota 2 3 2 3 7 3" xfId="3678"/>
    <cellStyle name="Nota 2 3 2 3 8" xfId="3679"/>
    <cellStyle name="Nota 2 3 2 3 9" xfId="3680"/>
    <cellStyle name="Nota 2 3 2 4" xfId="3681"/>
    <cellStyle name="Nota 2 3 2 4 2" xfId="3682"/>
    <cellStyle name="Nota 2 3 2 4 3" xfId="3683"/>
    <cellStyle name="Nota 2 3 2 5" xfId="3684"/>
    <cellStyle name="Nota 2 3 2 5 2" xfId="3685"/>
    <cellStyle name="Nota 2 3 2 5 3" xfId="3686"/>
    <cellStyle name="Nota 2 3 2 6" xfId="3687"/>
    <cellStyle name="Nota 2 3 2 6 2" xfId="3688"/>
    <cellStyle name="Nota 2 3 2 6 3" xfId="3689"/>
    <cellStyle name="Nota 2 3 2 7" xfId="3690"/>
    <cellStyle name="Nota 2 3 2 7 2" xfId="3691"/>
    <cellStyle name="Nota 2 3 2 7 3" xfId="3692"/>
    <cellStyle name="Nota 2 3 2 8" xfId="3693"/>
    <cellStyle name="Nota 2 3 2 9" xfId="3694"/>
    <cellStyle name="Nota 2 3 20" xfId="3695"/>
    <cellStyle name="Nota 2 3 21" xfId="3696"/>
    <cellStyle name="Nota 2 3 22" xfId="3697"/>
    <cellStyle name="Nota 2 3 3" xfId="3698"/>
    <cellStyle name="Nota 2 3 3 10" xfId="3699"/>
    <cellStyle name="Nota 2 3 3 11" xfId="3700"/>
    <cellStyle name="Nota 2 3 3 12" xfId="3701"/>
    <cellStyle name="Nota 2 3 3 13" xfId="3702"/>
    <cellStyle name="Nota 2 3 3 14" xfId="3703"/>
    <cellStyle name="Nota 2 3 3 2" xfId="3704"/>
    <cellStyle name="Nota 2 3 3 2 10" xfId="3705"/>
    <cellStyle name="Nota 2 3 3 2 11" xfId="3706"/>
    <cellStyle name="Nota 2 3 3 2 12" xfId="3707"/>
    <cellStyle name="Nota 2 3 3 2 2" xfId="3708"/>
    <cellStyle name="Nota 2 3 3 2 2 2" xfId="3709"/>
    <cellStyle name="Nota 2 3 3 2 2 3" xfId="3710"/>
    <cellStyle name="Nota 2 3 3 2 3" xfId="3711"/>
    <cellStyle name="Nota 2 3 3 2 3 2" xfId="3712"/>
    <cellStyle name="Nota 2 3 3 2 3 3" xfId="3713"/>
    <cellStyle name="Nota 2 3 3 2 4" xfId="3714"/>
    <cellStyle name="Nota 2 3 3 2 4 2" xfId="3715"/>
    <cellStyle name="Nota 2 3 3 2 4 3" xfId="3716"/>
    <cellStyle name="Nota 2 3 3 2 5" xfId="3717"/>
    <cellStyle name="Nota 2 3 3 2 5 2" xfId="3718"/>
    <cellStyle name="Nota 2 3 3 2 5 3" xfId="3719"/>
    <cellStyle name="Nota 2 3 3 2 6" xfId="3720"/>
    <cellStyle name="Nota 2 3 3 2 6 2" xfId="3721"/>
    <cellStyle name="Nota 2 3 3 2 6 3" xfId="3722"/>
    <cellStyle name="Nota 2 3 3 2 7" xfId="3723"/>
    <cellStyle name="Nota 2 3 3 2 7 2" xfId="3724"/>
    <cellStyle name="Nota 2 3 3 2 7 3" xfId="3725"/>
    <cellStyle name="Nota 2 3 3 2 8" xfId="3726"/>
    <cellStyle name="Nota 2 3 3 2 9" xfId="3727"/>
    <cellStyle name="Nota 2 3 3 3" xfId="3728"/>
    <cellStyle name="Nota 2 3 3 3 10" xfId="3729"/>
    <cellStyle name="Nota 2 3 3 3 11" xfId="3730"/>
    <cellStyle name="Nota 2 3 3 3 12" xfId="3731"/>
    <cellStyle name="Nota 2 3 3 3 2" xfId="3732"/>
    <cellStyle name="Nota 2 3 3 3 2 2" xfId="3733"/>
    <cellStyle name="Nota 2 3 3 3 2 3" xfId="3734"/>
    <cellStyle name="Nota 2 3 3 3 3" xfId="3735"/>
    <cellStyle name="Nota 2 3 3 3 3 2" xfId="3736"/>
    <cellStyle name="Nota 2 3 3 3 3 3" xfId="3737"/>
    <cellStyle name="Nota 2 3 3 3 4" xfId="3738"/>
    <cellStyle name="Nota 2 3 3 3 4 2" xfId="3739"/>
    <cellStyle name="Nota 2 3 3 3 4 3" xfId="3740"/>
    <cellStyle name="Nota 2 3 3 3 5" xfId="3741"/>
    <cellStyle name="Nota 2 3 3 3 5 2" xfId="3742"/>
    <cellStyle name="Nota 2 3 3 3 5 3" xfId="3743"/>
    <cellStyle name="Nota 2 3 3 3 6" xfId="3744"/>
    <cellStyle name="Nota 2 3 3 3 6 2" xfId="3745"/>
    <cellStyle name="Nota 2 3 3 3 6 3" xfId="3746"/>
    <cellStyle name="Nota 2 3 3 3 7" xfId="3747"/>
    <cellStyle name="Nota 2 3 3 3 7 2" xfId="3748"/>
    <cellStyle name="Nota 2 3 3 3 7 3" xfId="3749"/>
    <cellStyle name="Nota 2 3 3 3 8" xfId="3750"/>
    <cellStyle name="Nota 2 3 3 3 9" xfId="3751"/>
    <cellStyle name="Nota 2 3 3 4" xfId="3752"/>
    <cellStyle name="Nota 2 3 3 4 2" xfId="3753"/>
    <cellStyle name="Nota 2 3 3 4 3" xfId="3754"/>
    <cellStyle name="Nota 2 3 3 5" xfId="3755"/>
    <cellStyle name="Nota 2 3 3 5 2" xfId="3756"/>
    <cellStyle name="Nota 2 3 3 5 3" xfId="3757"/>
    <cellStyle name="Nota 2 3 3 6" xfId="3758"/>
    <cellStyle name="Nota 2 3 3 6 2" xfId="3759"/>
    <cellStyle name="Nota 2 3 3 6 3" xfId="3760"/>
    <cellStyle name="Nota 2 3 3 7" xfId="3761"/>
    <cellStyle name="Nota 2 3 3 7 2" xfId="3762"/>
    <cellStyle name="Nota 2 3 3 7 3" xfId="3763"/>
    <cellStyle name="Nota 2 3 3 8" xfId="3764"/>
    <cellStyle name="Nota 2 3 3 9" xfId="3765"/>
    <cellStyle name="Nota 2 3 4" xfId="3766"/>
    <cellStyle name="Nota 2 3 4 10" xfId="3767"/>
    <cellStyle name="Nota 2 3 4 11" xfId="3768"/>
    <cellStyle name="Nota 2 3 4 12" xfId="3769"/>
    <cellStyle name="Nota 2 3 4 13" xfId="3770"/>
    <cellStyle name="Nota 2 3 4 14" xfId="3771"/>
    <cellStyle name="Nota 2 3 4 2" xfId="3772"/>
    <cellStyle name="Nota 2 3 4 2 10" xfId="3773"/>
    <cellStyle name="Nota 2 3 4 2 11" xfId="3774"/>
    <cellStyle name="Nota 2 3 4 2 12" xfId="3775"/>
    <cellStyle name="Nota 2 3 4 2 2" xfId="3776"/>
    <cellStyle name="Nota 2 3 4 2 2 2" xfId="3777"/>
    <cellStyle name="Nota 2 3 4 2 2 3" xfId="3778"/>
    <cellStyle name="Nota 2 3 4 2 3" xfId="3779"/>
    <cellStyle name="Nota 2 3 4 2 3 2" xfId="3780"/>
    <cellStyle name="Nota 2 3 4 2 3 3" xfId="3781"/>
    <cellStyle name="Nota 2 3 4 2 4" xfId="3782"/>
    <cellStyle name="Nota 2 3 4 2 4 2" xfId="3783"/>
    <cellStyle name="Nota 2 3 4 2 4 3" xfId="3784"/>
    <cellStyle name="Nota 2 3 4 2 5" xfId="3785"/>
    <cellStyle name="Nota 2 3 4 2 5 2" xfId="3786"/>
    <cellStyle name="Nota 2 3 4 2 5 3" xfId="3787"/>
    <cellStyle name="Nota 2 3 4 2 6" xfId="3788"/>
    <cellStyle name="Nota 2 3 4 2 6 2" xfId="3789"/>
    <cellStyle name="Nota 2 3 4 2 6 3" xfId="3790"/>
    <cellStyle name="Nota 2 3 4 2 7" xfId="3791"/>
    <cellStyle name="Nota 2 3 4 2 7 2" xfId="3792"/>
    <cellStyle name="Nota 2 3 4 2 7 3" xfId="3793"/>
    <cellStyle name="Nota 2 3 4 2 8" xfId="3794"/>
    <cellStyle name="Nota 2 3 4 2 9" xfId="3795"/>
    <cellStyle name="Nota 2 3 4 3" xfId="3796"/>
    <cellStyle name="Nota 2 3 4 3 10" xfId="3797"/>
    <cellStyle name="Nota 2 3 4 3 11" xfId="3798"/>
    <cellStyle name="Nota 2 3 4 3 12" xfId="3799"/>
    <cellStyle name="Nota 2 3 4 3 2" xfId="3800"/>
    <cellStyle name="Nota 2 3 4 3 2 2" xfId="3801"/>
    <cellStyle name="Nota 2 3 4 3 2 3" xfId="3802"/>
    <cellStyle name="Nota 2 3 4 3 3" xfId="3803"/>
    <cellStyle name="Nota 2 3 4 3 3 2" xfId="3804"/>
    <cellStyle name="Nota 2 3 4 3 3 3" xfId="3805"/>
    <cellStyle name="Nota 2 3 4 3 4" xfId="3806"/>
    <cellStyle name="Nota 2 3 4 3 4 2" xfId="3807"/>
    <cellStyle name="Nota 2 3 4 3 4 3" xfId="3808"/>
    <cellStyle name="Nota 2 3 4 3 5" xfId="3809"/>
    <cellStyle name="Nota 2 3 4 3 5 2" xfId="3810"/>
    <cellStyle name="Nota 2 3 4 3 5 3" xfId="3811"/>
    <cellStyle name="Nota 2 3 4 3 6" xfId="3812"/>
    <cellStyle name="Nota 2 3 4 3 6 2" xfId="3813"/>
    <cellStyle name="Nota 2 3 4 3 6 3" xfId="3814"/>
    <cellStyle name="Nota 2 3 4 3 7" xfId="3815"/>
    <cellStyle name="Nota 2 3 4 3 7 2" xfId="3816"/>
    <cellStyle name="Nota 2 3 4 3 7 3" xfId="3817"/>
    <cellStyle name="Nota 2 3 4 3 8" xfId="3818"/>
    <cellStyle name="Nota 2 3 4 3 9" xfId="3819"/>
    <cellStyle name="Nota 2 3 4 4" xfId="3820"/>
    <cellStyle name="Nota 2 3 4 4 2" xfId="3821"/>
    <cellStyle name="Nota 2 3 4 4 3" xfId="3822"/>
    <cellStyle name="Nota 2 3 4 5" xfId="3823"/>
    <cellStyle name="Nota 2 3 4 5 2" xfId="3824"/>
    <cellStyle name="Nota 2 3 4 5 3" xfId="3825"/>
    <cellStyle name="Nota 2 3 4 6" xfId="3826"/>
    <cellStyle name="Nota 2 3 4 6 2" xfId="3827"/>
    <cellStyle name="Nota 2 3 4 6 3" xfId="3828"/>
    <cellStyle name="Nota 2 3 4 7" xfId="3829"/>
    <cellStyle name="Nota 2 3 4 7 2" xfId="3830"/>
    <cellStyle name="Nota 2 3 4 7 3" xfId="3831"/>
    <cellStyle name="Nota 2 3 4 8" xfId="3832"/>
    <cellStyle name="Nota 2 3 4 9" xfId="3833"/>
    <cellStyle name="Nota 2 3 5" xfId="3834"/>
    <cellStyle name="Nota 2 3 5 10" xfId="3835"/>
    <cellStyle name="Nota 2 3 5 11" xfId="3836"/>
    <cellStyle name="Nota 2 3 5 12" xfId="3837"/>
    <cellStyle name="Nota 2 3 5 13" xfId="3838"/>
    <cellStyle name="Nota 2 3 5 14" xfId="3839"/>
    <cellStyle name="Nota 2 3 5 2" xfId="3840"/>
    <cellStyle name="Nota 2 3 5 2 10" xfId="3841"/>
    <cellStyle name="Nota 2 3 5 2 11" xfId="3842"/>
    <cellStyle name="Nota 2 3 5 2 12" xfId="3843"/>
    <cellStyle name="Nota 2 3 5 2 2" xfId="3844"/>
    <cellStyle name="Nota 2 3 5 2 2 2" xfId="3845"/>
    <cellStyle name="Nota 2 3 5 2 2 3" xfId="3846"/>
    <cellStyle name="Nota 2 3 5 2 3" xfId="3847"/>
    <cellStyle name="Nota 2 3 5 2 3 2" xfId="3848"/>
    <cellStyle name="Nota 2 3 5 2 3 3" xfId="3849"/>
    <cellStyle name="Nota 2 3 5 2 4" xfId="3850"/>
    <cellStyle name="Nota 2 3 5 2 4 2" xfId="3851"/>
    <cellStyle name="Nota 2 3 5 2 4 3" xfId="3852"/>
    <cellStyle name="Nota 2 3 5 2 5" xfId="3853"/>
    <cellStyle name="Nota 2 3 5 2 5 2" xfId="3854"/>
    <cellStyle name="Nota 2 3 5 2 5 3" xfId="3855"/>
    <cellStyle name="Nota 2 3 5 2 6" xfId="3856"/>
    <cellStyle name="Nota 2 3 5 2 6 2" xfId="3857"/>
    <cellStyle name="Nota 2 3 5 2 6 3" xfId="3858"/>
    <cellStyle name="Nota 2 3 5 2 7" xfId="3859"/>
    <cellStyle name="Nota 2 3 5 2 7 2" xfId="3860"/>
    <cellStyle name="Nota 2 3 5 2 7 3" xfId="3861"/>
    <cellStyle name="Nota 2 3 5 2 8" xfId="3862"/>
    <cellStyle name="Nota 2 3 5 2 9" xfId="3863"/>
    <cellStyle name="Nota 2 3 5 3" xfId="3864"/>
    <cellStyle name="Nota 2 3 5 3 10" xfId="3865"/>
    <cellStyle name="Nota 2 3 5 3 11" xfId="3866"/>
    <cellStyle name="Nota 2 3 5 3 12" xfId="3867"/>
    <cellStyle name="Nota 2 3 5 3 2" xfId="3868"/>
    <cellStyle name="Nota 2 3 5 3 2 2" xfId="3869"/>
    <cellStyle name="Nota 2 3 5 3 2 3" xfId="3870"/>
    <cellStyle name="Nota 2 3 5 3 3" xfId="3871"/>
    <cellStyle name="Nota 2 3 5 3 3 2" xfId="3872"/>
    <cellStyle name="Nota 2 3 5 3 3 3" xfId="3873"/>
    <cellStyle name="Nota 2 3 5 3 4" xfId="3874"/>
    <cellStyle name="Nota 2 3 5 3 4 2" xfId="3875"/>
    <cellStyle name="Nota 2 3 5 3 4 3" xfId="3876"/>
    <cellStyle name="Nota 2 3 5 3 5" xfId="3877"/>
    <cellStyle name="Nota 2 3 5 3 5 2" xfId="3878"/>
    <cellStyle name="Nota 2 3 5 3 5 3" xfId="3879"/>
    <cellStyle name="Nota 2 3 5 3 6" xfId="3880"/>
    <cellStyle name="Nota 2 3 5 3 6 2" xfId="3881"/>
    <cellStyle name="Nota 2 3 5 3 6 3" xfId="3882"/>
    <cellStyle name="Nota 2 3 5 3 7" xfId="3883"/>
    <cellStyle name="Nota 2 3 5 3 7 2" xfId="3884"/>
    <cellStyle name="Nota 2 3 5 3 7 3" xfId="3885"/>
    <cellStyle name="Nota 2 3 5 3 8" xfId="3886"/>
    <cellStyle name="Nota 2 3 5 3 9" xfId="3887"/>
    <cellStyle name="Nota 2 3 5 4" xfId="3888"/>
    <cellStyle name="Nota 2 3 5 4 2" xfId="3889"/>
    <cellStyle name="Nota 2 3 5 4 3" xfId="3890"/>
    <cellStyle name="Nota 2 3 5 5" xfId="3891"/>
    <cellStyle name="Nota 2 3 5 5 2" xfId="3892"/>
    <cellStyle name="Nota 2 3 5 5 3" xfId="3893"/>
    <cellStyle name="Nota 2 3 5 6" xfId="3894"/>
    <cellStyle name="Nota 2 3 5 6 2" xfId="3895"/>
    <cellStyle name="Nota 2 3 5 6 3" xfId="3896"/>
    <cellStyle name="Nota 2 3 5 7" xfId="3897"/>
    <cellStyle name="Nota 2 3 5 7 2" xfId="3898"/>
    <cellStyle name="Nota 2 3 5 7 3" xfId="3899"/>
    <cellStyle name="Nota 2 3 5 8" xfId="3900"/>
    <cellStyle name="Nota 2 3 5 9" xfId="3901"/>
    <cellStyle name="Nota 2 3 6" xfId="3902"/>
    <cellStyle name="Nota 2 3 6 10" xfId="3903"/>
    <cellStyle name="Nota 2 3 6 11" xfId="3904"/>
    <cellStyle name="Nota 2 3 6 12" xfId="3905"/>
    <cellStyle name="Nota 2 3 6 13" xfId="3906"/>
    <cellStyle name="Nota 2 3 6 14" xfId="3907"/>
    <cellStyle name="Nota 2 3 6 2" xfId="3908"/>
    <cellStyle name="Nota 2 3 6 2 10" xfId="3909"/>
    <cellStyle name="Nota 2 3 6 2 11" xfId="3910"/>
    <cellStyle name="Nota 2 3 6 2 12" xfId="3911"/>
    <cellStyle name="Nota 2 3 6 2 2" xfId="3912"/>
    <cellStyle name="Nota 2 3 6 2 2 2" xfId="3913"/>
    <cellStyle name="Nota 2 3 6 2 2 3" xfId="3914"/>
    <cellStyle name="Nota 2 3 6 2 3" xfId="3915"/>
    <cellStyle name="Nota 2 3 6 2 3 2" xfId="3916"/>
    <cellStyle name="Nota 2 3 6 2 3 3" xfId="3917"/>
    <cellStyle name="Nota 2 3 6 2 4" xfId="3918"/>
    <cellStyle name="Nota 2 3 6 2 4 2" xfId="3919"/>
    <cellStyle name="Nota 2 3 6 2 4 3" xfId="3920"/>
    <cellStyle name="Nota 2 3 6 2 5" xfId="3921"/>
    <cellStyle name="Nota 2 3 6 2 5 2" xfId="3922"/>
    <cellStyle name="Nota 2 3 6 2 5 3" xfId="3923"/>
    <cellStyle name="Nota 2 3 6 2 6" xfId="3924"/>
    <cellStyle name="Nota 2 3 6 2 6 2" xfId="3925"/>
    <cellStyle name="Nota 2 3 6 2 6 3" xfId="3926"/>
    <cellStyle name="Nota 2 3 6 2 7" xfId="3927"/>
    <cellStyle name="Nota 2 3 6 2 7 2" xfId="3928"/>
    <cellStyle name="Nota 2 3 6 2 7 3" xfId="3929"/>
    <cellStyle name="Nota 2 3 6 2 8" xfId="3930"/>
    <cellStyle name="Nota 2 3 6 2 9" xfId="3931"/>
    <cellStyle name="Nota 2 3 6 3" xfId="3932"/>
    <cellStyle name="Nota 2 3 6 3 10" xfId="3933"/>
    <cellStyle name="Nota 2 3 6 3 11" xfId="3934"/>
    <cellStyle name="Nota 2 3 6 3 12" xfId="3935"/>
    <cellStyle name="Nota 2 3 6 3 2" xfId="3936"/>
    <cellStyle name="Nota 2 3 6 3 2 2" xfId="3937"/>
    <cellStyle name="Nota 2 3 6 3 2 3" xfId="3938"/>
    <cellStyle name="Nota 2 3 6 3 3" xfId="3939"/>
    <cellStyle name="Nota 2 3 6 3 3 2" xfId="3940"/>
    <cellStyle name="Nota 2 3 6 3 3 3" xfId="3941"/>
    <cellStyle name="Nota 2 3 6 3 4" xfId="3942"/>
    <cellStyle name="Nota 2 3 6 3 4 2" xfId="3943"/>
    <cellStyle name="Nota 2 3 6 3 4 3" xfId="3944"/>
    <cellStyle name="Nota 2 3 6 3 5" xfId="3945"/>
    <cellStyle name="Nota 2 3 6 3 5 2" xfId="3946"/>
    <cellStyle name="Nota 2 3 6 3 5 3" xfId="3947"/>
    <cellStyle name="Nota 2 3 6 3 6" xfId="3948"/>
    <cellStyle name="Nota 2 3 6 3 6 2" xfId="3949"/>
    <cellStyle name="Nota 2 3 6 3 6 3" xfId="3950"/>
    <cellStyle name="Nota 2 3 6 3 7" xfId="3951"/>
    <cellStyle name="Nota 2 3 6 3 7 2" xfId="3952"/>
    <cellStyle name="Nota 2 3 6 3 7 3" xfId="3953"/>
    <cellStyle name="Nota 2 3 6 3 8" xfId="3954"/>
    <cellStyle name="Nota 2 3 6 3 9" xfId="3955"/>
    <cellStyle name="Nota 2 3 6 4" xfId="3956"/>
    <cellStyle name="Nota 2 3 6 4 2" xfId="3957"/>
    <cellStyle name="Nota 2 3 6 4 3" xfId="3958"/>
    <cellStyle name="Nota 2 3 6 5" xfId="3959"/>
    <cellStyle name="Nota 2 3 6 5 2" xfId="3960"/>
    <cellStyle name="Nota 2 3 6 5 3" xfId="3961"/>
    <cellStyle name="Nota 2 3 6 6" xfId="3962"/>
    <cellStyle name="Nota 2 3 6 6 2" xfId="3963"/>
    <cellStyle name="Nota 2 3 6 6 3" xfId="3964"/>
    <cellStyle name="Nota 2 3 6 7" xfId="3965"/>
    <cellStyle name="Nota 2 3 6 7 2" xfId="3966"/>
    <cellStyle name="Nota 2 3 6 7 3" xfId="3967"/>
    <cellStyle name="Nota 2 3 6 8" xfId="3968"/>
    <cellStyle name="Nota 2 3 6 9" xfId="3969"/>
    <cellStyle name="Nota 2 3 7" xfId="3970"/>
    <cellStyle name="Nota 2 3 7 10" xfId="3971"/>
    <cellStyle name="Nota 2 3 7 11" xfId="3972"/>
    <cellStyle name="Nota 2 3 7 12" xfId="3973"/>
    <cellStyle name="Nota 2 3 7 13" xfId="3974"/>
    <cellStyle name="Nota 2 3 7 14" xfId="3975"/>
    <cellStyle name="Nota 2 3 7 2" xfId="3976"/>
    <cellStyle name="Nota 2 3 7 2 10" xfId="3977"/>
    <cellStyle name="Nota 2 3 7 2 11" xfId="3978"/>
    <cellStyle name="Nota 2 3 7 2 12" xfId="3979"/>
    <cellStyle name="Nota 2 3 7 2 2" xfId="3980"/>
    <cellStyle name="Nota 2 3 7 2 2 2" xfId="3981"/>
    <cellStyle name="Nota 2 3 7 2 2 3" xfId="3982"/>
    <cellStyle name="Nota 2 3 7 2 3" xfId="3983"/>
    <cellStyle name="Nota 2 3 7 2 3 2" xfId="3984"/>
    <cellStyle name="Nota 2 3 7 2 3 3" xfId="3985"/>
    <cellStyle name="Nota 2 3 7 2 4" xfId="3986"/>
    <cellStyle name="Nota 2 3 7 2 4 2" xfId="3987"/>
    <cellStyle name="Nota 2 3 7 2 4 3" xfId="3988"/>
    <cellStyle name="Nota 2 3 7 2 5" xfId="3989"/>
    <cellStyle name="Nota 2 3 7 2 5 2" xfId="3990"/>
    <cellStyle name="Nota 2 3 7 2 5 3" xfId="3991"/>
    <cellStyle name="Nota 2 3 7 2 6" xfId="3992"/>
    <cellStyle name="Nota 2 3 7 2 6 2" xfId="3993"/>
    <cellStyle name="Nota 2 3 7 2 6 3" xfId="3994"/>
    <cellStyle name="Nota 2 3 7 2 7" xfId="3995"/>
    <cellStyle name="Nota 2 3 7 2 7 2" xfId="3996"/>
    <cellStyle name="Nota 2 3 7 2 7 3" xfId="3997"/>
    <cellStyle name="Nota 2 3 7 2 8" xfId="3998"/>
    <cellStyle name="Nota 2 3 7 2 9" xfId="3999"/>
    <cellStyle name="Nota 2 3 7 3" xfId="4000"/>
    <cellStyle name="Nota 2 3 7 3 10" xfId="4001"/>
    <cellStyle name="Nota 2 3 7 3 11" xfId="4002"/>
    <cellStyle name="Nota 2 3 7 3 12" xfId="4003"/>
    <cellStyle name="Nota 2 3 7 3 2" xfId="4004"/>
    <cellStyle name="Nota 2 3 7 3 2 2" xfId="4005"/>
    <cellStyle name="Nota 2 3 7 3 2 3" xfId="4006"/>
    <cellStyle name="Nota 2 3 7 3 3" xfId="4007"/>
    <cellStyle name="Nota 2 3 7 3 3 2" xfId="4008"/>
    <cellStyle name="Nota 2 3 7 3 3 3" xfId="4009"/>
    <cellStyle name="Nota 2 3 7 3 4" xfId="4010"/>
    <cellStyle name="Nota 2 3 7 3 4 2" xfId="4011"/>
    <cellStyle name="Nota 2 3 7 3 4 3" xfId="4012"/>
    <cellStyle name="Nota 2 3 7 3 5" xfId="4013"/>
    <cellStyle name="Nota 2 3 7 3 5 2" xfId="4014"/>
    <cellStyle name="Nota 2 3 7 3 5 3" xfId="4015"/>
    <cellStyle name="Nota 2 3 7 3 6" xfId="4016"/>
    <cellStyle name="Nota 2 3 7 3 6 2" xfId="4017"/>
    <cellStyle name="Nota 2 3 7 3 6 3" xfId="4018"/>
    <cellStyle name="Nota 2 3 7 3 7" xfId="4019"/>
    <cellStyle name="Nota 2 3 7 3 7 2" xfId="4020"/>
    <cellStyle name="Nota 2 3 7 3 7 3" xfId="4021"/>
    <cellStyle name="Nota 2 3 7 3 8" xfId="4022"/>
    <cellStyle name="Nota 2 3 7 3 9" xfId="4023"/>
    <cellStyle name="Nota 2 3 7 4" xfId="4024"/>
    <cellStyle name="Nota 2 3 7 4 2" xfId="4025"/>
    <cellStyle name="Nota 2 3 7 4 3" xfId="4026"/>
    <cellStyle name="Nota 2 3 7 5" xfId="4027"/>
    <cellStyle name="Nota 2 3 7 5 2" xfId="4028"/>
    <cellStyle name="Nota 2 3 7 5 3" xfId="4029"/>
    <cellStyle name="Nota 2 3 7 6" xfId="4030"/>
    <cellStyle name="Nota 2 3 7 6 2" xfId="4031"/>
    <cellStyle name="Nota 2 3 7 6 3" xfId="4032"/>
    <cellStyle name="Nota 2 3 7 7" xfId="4033"/>
    <cellStyle name="Nota 2 3 7 7 2" xfId="4034"/>
    <cellStyle name="Nota 2 3 7 7 3" xfId="4035"/>
    <cellStyle name="Nota 2 3 7 8" xfId="4036"/>
    <cellStyle name="Nota 2 3 7 9" xfId="4037"/>
    <cellStyle name="Nota 2 3 8" xfId="4038"/>
    <cellStyle name="Nota 2 3 8 10" xfId="4039"/>
    <cellStyle name="Nota 2 3 8 11" xfId="4040"/>
    <cellStyle name="Nota 2 3 8 12" xfId="4041"/>
    <cellStyle name="Nota 2 3 8 13" xfId="4042"/>
    <cellStyle name="Nota 2 3 8 14" xfId="4043"/>
    <cellStyle name="Nota 2 3 8 2" xfId="4044"/>
    <cellStyle name="Nota 2 3 8 2 10" xfId="4045"/>
    <cellStyle name="Nota 2 3 8 2 11" xfId="4046"/>
    <cellStyle name="Nota 2 3 8 2 12" xfId="4047"/>
    <cellStyle name="Nota 2 3 8 2 2" xfId="4048"/>
    <cellStyle name="Nota 2 3 8 2 2 2" xfId="4049"/>
    <cellStyle name="Nota 2 3 8 2 2 3" xfId="4050"/>
    <cellStyle name="Nota 2 3 8 2 3" xfId="4051"/>
    <cellStyle name="Nota 2 3 8 2 3 2" xfId="4052"/>
    <cellStyle name="Nota 2 3 8 2 3 3" xfId="4053"/>
    <cellStyle name="Nota 2 3 8 2 4" xfId="4054"/>
    <cellStyle name="Nota 2 3 8 2 4 2" xfId="4055"/>
    <cellStyle name="Nota 2 3 8 2 4 3" xfId="4056"/>
    <cellStyle name="Nota 2 3 8 2 5" xfId="4057"/>
    <cellStyle name="Nota 2 3 8 2 5 2" xfId="4058"/>
    <cellStyle name="Nota 2 3 8 2 5 3" xfId="4059"/>
    <cellStyle name="Nota 2 3 8 2 6" xfId="4060"/>
    <cellStyle name="Nota 2 3 8 2 6 2" xfId="4061"/>
    <cellStyle name="Nota 2 3 8 2 6 3" xfId="4062"/>
    <cellStyle name="Nota 2 3 8 2 7" xfId="4063"/>
    <cellStyle name="Nota 2 3 8 2 7 2" xfId="4064"/>
    <cellStyle name="Nota 2 3 8 2 7 3" xfId="4065"/>
    <cellStyle name="Nota 2 3 8 2 8" xfId="4066"/>
    <cellStyle name="Nota 2 3 8 2 9" xfId="4067"/>
    <cellStyle name="Nota 2 3 8 3" xfId="4068"/>
    <cellStyle name="Nota 2 3 8 3 10" xfId="4069"/>
    <cellStyle name="Nota 2 3 8 3 11" xfId="4070"/>
    <cellStyle name="Nota 2 3 8 3 12" xfId="4071"/>
    <cellStyle name="Nota 2 3 8 3 2" xfId="4072"/>
    <cellStyle name="Nota 2 3 8 3 2 2" xfId="4073"/>
    <cellStyle name="Nota 2 3 8 3 2 3" xfId="4074"/>
    <cellStyle name="Nota 2 3 8 3 3" xfId="4075"/>
    <cellStyle name="Nota 2 3 8 3 3 2" xfId="4076"/>
    <cellStyle name="Nota 2 3 8 3 3 3" xfId="4077"/>
    <cellStyle name="Nota 2 3 8 3 4" xfId="4078"/>
    <cellStyle name="Nota 2 3 8 3 4 2" xfId="4079"/>
    <cellStyle name="Nota 2 3 8 3 4 3" xfId="4080"/>
    <cellStyle name="Nota 2 3 8 3 5" xfId="4081"/>
    <cellStyle name="Nota 2 3 8 3 5 2" xfId="4082"/>
    <cellStyle name="Nota 2 3 8 3 5 3" xfId="4083"/>
    <cellStyle name="Nota 2 3 8 3 6" xfId="4084"/>
    <cellStyle name="Nota 2 3 8 3 6 2" xfId="4085"/>
    <cellStyle name="Nota 2 3 8 3 6 3" xfId="4086"/>
    <cellStyle name="Nota 2 3 8 3 7" xfId="4087"/>
    <cellStyle name="Nota 2 3 8 3 7 2" xfId="4088"/>
    <cellStyle name="Nota 2 3 8 3 7 3" xfId="4089"/>
    <cellStyle name="Nota 2 3 8 3 8" xfId="4090"/>
    <cellStyle name="Nota 2 3 8 3 9" xfId="4091"/>
    <cellStyle name="Nota 2 3 8 4" xfId="4092"/>
    <cellStyle name="Nota 2 3 8 4 2" xfId="4093"/>
    <cellStyle name="Nota 2 3 8 4 3" xfId="4094"/>
    <cellStyle name="Nota 2 3 8 5" xfId="4095"/>
    <cellStyle name="Nota 2 3 8 5 2" xfId="4096"/>
    <cellStyle name="Nota 2 3 8 5 3" xfId="4097"/>
    <cellStyle name="Nota 2 3 8 6" xfId="4098"/>
    <cellStyle name="Nota 2 3 8 6 2" xfId="4099"/>
    <cellStyle name="Nota 2 3 8 6 3" xfId="4100"/>
    <cellStyle name="Nota 2 3 8 7" xfId="4101"/>
    <cellStyle name="Nota 2 3 8 7 2" xfId="4102"/>
    <cellStyle name="Nota 2 3 8 7 3" xfId="4103"/>
    <cellStyle name="Nota 2 3 8 8" xfId="4104"/>
    <cellStyle name="Nota 2 3 8 8 2" xfId="4105"/>
    <cellStyle name="Nota 2 3 8 8 3" xfId="4106"/>
    <cellStyle name="Nota 2 3 8 9" xfId="4107"/>
    <cellStyle name="Nota 2 3 8 9 2" xfId="4108"/>
    <cellStyle name="Nota 2 3 8 9 3" xfId="4109"/>
    <cellStyle name="Nota 2 3 9" xfId="4110"/>
    <cellStyle name="Nota 2 3 9 10" xfId="4111"/>
    <cellStyle name="Nota 2 3 9 11" xfId="4112"/>
    <cellStyle name="Nota 2 3 9 12" xfId="4113"/>
    <cellStyle name="Nota 2 3 9 13" xfId="4114"/>
    <cellStyle name="Nota 2 3 9 2" xfId="4115"/>
    <cellStyle name="Nota 2 3 9 2 10" xfId="4116"/>
    <cellStyle name="Nota 2 3 9 2 11" xfId="4117"/>
    <cellStyle name="Nota 2 3 9 2 12" xfId="4118"/>
    <cellStyle name="Nota 2 3 9 2 2" xfId="4119"/>
    <cellStyle name="Nota 2 3 9 2 2 2" xfId="4120"/>
    <cellStyle name="Nota 2 3 9 2 2 3" xfId="4121"/>
    <cellStyle name="Nota 2 3 9 2 3" xfId="4122"/>
    <cellStyle name="Nota 2 3 9 2 3 2" xfId="4123"/>
    <cellStyle name="Nota 2 3 9 2 3 3" xfId="4124"/>
    <cellStyle name="Nota 2 3 9 2 4" xfId="4125"/>
    <cellStyle name="Nota 2 3 9 2 4 2" xfId="4126"/>
    <cellStyle name="Nota 2 3 9 2 4 3" xfId="4127"/>
    <cellStyle name="Nota 2 3 9 2 5" xfId="4128"/>
    <cellStyle name="Nota 2 3 9 2 5 2" xfId="4129"/>
    <cellStyle name="Nota 2 3 9 2 5 3" xfId="4130"/>
    <cellStyle name="Nota 2 3 9 2 6" xfId="4131"/>
    <cellStyle name="Nota 2 3 9 2 6 2" xfId="4132"/>
    <cellStyle name="Nota 2 3 9 2 6 3" xfId="4133"/>
    <cellStyle name="Nota 2 3 9 2 7" xfId="4134"/>
    <cellStyle name="Nota 2 3 9 2 7 2" xfId="4135"/>
    <cellStyle name="Nota 2 3 9 2 7 3" xfId="4136"/>
    <cellStyle name="Nota 2 3 9 2 8" xfId="4137"/>
    <cellStyle name="Nota 2 3 9 2 9" xfId="4138"/>
    <cellStyle name="Nota 2 3 9 3" xfId="4139"/>
    <cellStyle name="Nota 2 3 9 3 10" xfId="4140"/>
    <cellStyle name="Nota 2 3 9 3 11" xfId="4141"/>
    <cellStyle name="Nota 2 3 9 3 12" xfId="4142"/>
    <cellStyle name="Nota 2 3 9 3 2" xfId="4143"/>
    <cellStyle name="Nota 2 3 9 3 2 2" xfId="4144"/>
    <cellStyle name="Nota 2 3 9 3 2 3" xfId="4145"/>
    <cellStyle name="Nota 2 3 9 3 3" xfId="4146"/>
    <cellStyle name="Nota 2 3 9 3 3 2" xfId="4147"/>
    <cellStyle name="Nota 2 3 9 3 3 3" xfId="4148"/>
    <cellStyle name="Nota 2 3 9 3 4" xfId="4149"/>
    <cellStyle name="Nota 2 3 9 3 4 2" xfId="4150"/>
    <cellStyle name="Nota 2 3 9 3 4 3" xfId="4151"/>
    <cellStyle name="Nota 2 3 9 3 5" xfId="4152"/>
    <cellStyle name="Nota 2 3 9 3 5 2" xfId="4153"/>
    <cellStyle name="Nota 2 3 9 3 5 3" xfId="4154"/>
    <cellStyle name="Nota 2 3 9 3 6" xfId="4155"/>
    <cellStyle name="Nota 2 3 9 3 6 2" xfId="4156"/>
    <cellStyle name="Nota 2 3 9 3 6 3" xfId="4157"/>
    <cellStyle name="Nota 2 3 9 3 7" xfId="4158"/>
    <cellStyle name="Nota 2 3 9 3 7 2" xfId="4159"/>
    <cellStyle name="Nota 2 3 9 3 7 3" xfId="4160"/>
    <cellStyle name="Nota 2 3 9 3 8" xfId="4161"/>
    <cellStyle name="Nota 2 3 9 3 9" xfId="4162"/>
    <cellStyle name="Nota 2 3 9 4" xfId="4163"/>
    <cellStyle name="Nota 2 3 9 4 2" xfId="4164"/>
    <cellStyle name="Nota 2 3 9 4 3" xfId="4165"/>
    <cellStyle name="Nota 2 3 9 5" xfId="4166"/>
    <cellStyle name="Nota 2 3 9 5 2" xfId="4167"/>
    <cellStyle name="Nota 2 3 9 5 3" xfId="4168"/>
    <cellStyle name="Nota 2 3 9 6" xfId="4169"/>
    <cellStyle name="Nota 2 3 9 6 2" xfId="4170"/>
    <cellStyle name="Nota 2 3 9 6 3" xfId="4171"/>
    <cellStyle name="Nota 2 3 9 7" xfId="4172"/>
    <cellStyle name="Nota 2 3 9 7 2" xfId="4173"/>
    <cellStyle name="Nota 2 3 9 7 3" xfId="4174"/>
    <cellStyle name="Nota 2 3 9 8" xfId="4175"/>
    <cellStyle name="Nota 2 3 9 8 2" xfId="4176"/>
    <cellStyle name="Nota 2 3 9 8 3" xfId="4177"/>
    <cellStyle name="Nota 2 3 9 9" xfId="4178"/>
    <cellStyle name="Nota 2 3 9 9 2" xfId="4179"/>
    <cellStyle name="Nota 2 3 9 9 3" xfId="4180"/>
    <cellStyle name="Nota 2 4" xfId="4181"/>
    <cellStyle name="Nota 2 4 10" xfId="4182"/>
    <cellStyle name="Nota 2 4 10 10" xfId="4183"/>
    <cellStyle name="Nota 2 4 10 11" xfId="4184"/>
    <cellStyle name="Nota 2 4 10 12" xfId="4185"/>
    <cellStyle name="Nota 2 4 10 13" xfId="4186"/>
    <cellStyle name="Nota 2 4 10 14" xfId="4187"/>
    <cellStyle name="Nota 2 4 10 15" xfId="4188"/>
    <cellStyle name="Nota 2 4 10 2" xfId="4189"/>
    <cellStyle name="Nota 2 4 10 2 10" xfId="4190"/>
    <cellStyle name="Nota 2 4 10 2 11" xfId="4191"/>
    <cellStyle name="Nota 2 4 10 2 12" xfId="4192"/>
    <cellStyle name="Nota 2 4 10 2 2" xfId="4193"/>
    <cellStyle name="Nota 2 4 10 2 2 2" xfId="4194"/>
    <cellStyle name="Nota 2 4 10 2 2 3" xfId="4195"/>
    <cellStyle name="Nota 2 4 10 2 3" xfId="4196"/>
    <cellStyle name="Nota 2 4 10 2 3 2" xfId="4197"/>
    <cellStyle name="Nota 2 4 10 2 3 3" xfId="4198"/>
    <cellStyle name="Nota 2 4 10 2 4" xfId="4199"/>
    <cellStyle name="Nota 2 4 10 2 4 2" xfId="4200"/>
    <cellStyle name="Nota 2 4 10 2 4 3" xfId="4201"/>
    <cellStyle name="Nota 2 4 10 2 5" xfId="4202"/>
    <cellStyle name="Nota 2 4 10 2 5 2" xfId="4203"/>
    <cellStyle name="Nota 2 4 10 2 5 3" xfId="4204"/>
    <cellStyle name="Nota 2 4 10 2 6" xfId="4205"/>
    <cellStyle name="Nota 2 4 10 2 6 2" xfId="4206"/>
    <cellStyle name="Nota 2 4 10 2 6 3" xfId="4207"/>
    <cellStyle name="Nota 2 4 10 2 7" xfId="4208"/>
    <cellStyle name="Nota 2 4 10 2 7 2" xfId="4209"/>
    <cellStyle name="Nota 2 4 10 2 7 3" xfId="4210"/>
    <cellStyle name="Nota 2 4 10 2 8" xfId="4211"/>
    <cellStyle name="Nota 2 4 10 2 9" xfId="4212"/>
    <cellStyle name="Nota 2 4 10 3" xfId="4213"/>
    <cellStyle name="Nota 2 4 10 3 10" xfId="4214"/>
    <cellStyle name="Nota 2 4 10 3 11" xfId="4215"/>
    <cellStyle name="Nota 2 4 10 3 12" xfId="4216"/>
    <cellStyle name="Nota 2 4 10 3 2" xfId="4217"/>
    <cellStyle name="Nota 2 4 10 3 2 2" xfId="4218"/>
    <cellStyle name="Nota 2 4 10 3 2 3" xfId="4219"/>
    <cellStyle name="Nota 2 4 10 3 3" xfId="4220"/>
    <cellStyle name="Nota 2 4 10 3 3 2" xfId="4221"/>
    <cellStyle name="Nota 2 4 10 3 3 3" xfId="4222"/>
    <cellStyle name="Nota 2 4 10 3 4" xfId="4223"/>
    <cellStyle name="Nota 2 4 10 3 4 2" xfId="4224"/>
    <cellStyle name="Nota 2 4 10 3 4 3" xfId="4225"/>
    <cellStyle name="Nota 2 4 10 3 5" xfId="4226"/>
    <cellStyle name="Nota 2 4 10 3 5 2" xfId="4227"/>
    <cellStyle name="Nota 2 4 10 3 5 3" xfId="4228"/>
    <cellStyle name="Nota 2 4 10 3 6" xfId="4229"/>
    <cellStyle name="Nota 2 4 10 3 6 2" xfId="4230"/>
    <cellStyle name="Nota 2 4 10 3 6 3" xfId="4231"/>
    <cellStyle name="Nota 2 4 10 3 7" xfId="4232"/>
    <cellStyle name="Nota 2 4 10 3 7 2" xfId="4233"/>
    <cellStyle name="Nota 2 4 10 3 7 3" xfId="4234"/>
    <cellStyle name="Nota 2 4 10 3 8" xfId="4235"/>
    <cellStyle name="Nota 2 4 10 3 9" xfId="4236"/>
    <cellStyle name="Nota 2 4 10 4" xfId="4237"/>
    <cellStyle name="Nota 2 4 10 4 2" xfId="4238"/>
    <cellStyle name="Nota 2 4 10 4 3" xfId="4239"/>
    <cellStyle name="Nota 2 4 10 5" xfId="4240"/>
    <cellStyle name="Nota 2 4 10 5 2" xfId="4241"/>
    <cellStyle name="Nota 2 4 10 5 3" xfId="4242"/>
    <cellStyle name="Nota 2 4 10 6" xfId="4243"/>
    <cellStyle name="Nota 2 4 10 6 2" xfId="4244"/>
    <cellStyle name="Nota 2 4 10 6 3" xfId="4245"/>
    <cellStyle name="Nota 2 4 10 7" xfId="4246"/>
    <cellStyle name="Nota 2 4 10 7 2" xfId="4247"/>
    <cellStyle name="Nota 2 4 10 7 3" xfId="4248"/>
    <cellStyle name="Nota 2 4 10 8" xfId="4249"/>
    <cellStyle name="Nota 2 4 10 8 2" xfId="4250"/>
    <cellStyle name="Nota 2 4 10 8 3" xfId="4251"/>
    <cellStyle name="Nota 2 4 10 9" xfId="4252"/>
    <cellStyle name="Nota 2 4 10 9 2" xfId="4253"/>
    <cellStyle name="Nota 2 4 10 9 3" xfId="4254"/>
    <cellStyle name="Nota 2 4 11" xfId="4255"/>
    <cellStyle name="Nota 2 4 11 10" xfId="4256"/>
    <cellStyle name="Nota 2 4 11 11" xfId="4257"/>
    <cellStyle name="Nota 2 4 11 12" xfId="4258"/>
    <cellStyle name="Nota 2 4 11 2" xfId="4259"/>
    <cellStyle name="Nota 2 4 11 2 2" xfId="4260"/>
    <cellStyle name="Nota 2 4 11 2 3" xfId="4261"/>
    <cellStyle name="Nota 2 4 11 3" xfId="4262"/>
    <cellStyle name="Nota 2 4 11 3 2" xfId="4263"/>
    <cellStyle name="Nota 2 4 11 3 3" xfId="4264"/>
    <cellStyle name="Nota 2 4 11 4" xfId="4265"/>
    <cellStyle name="Nota 2 4 11 4 2" xfId="4266"/>
    <cellStyle name="Nota 2 4 11 4 3" xfId="4267"/>
    <cellStyle name="Nota 2 4 11 5" xfId="4268"/>
    <cellStyle name="Nota 2 4 11 5 2" xfId="4269"/>
    <cellStyle name="Nota 2 4 11 5 3" xfId="4270"/>
    <cellStyle name="Nota 2 4 11 6" xfId="4271"/>
    <cellStyle name="Nota 2 4 11 6 2" xfId="4272"/>
    <cellStyle name="Nota 2 4 11 6 3" xfId="4273"/>
    <cellStyle name="Nota 2 4 11 7" xfId="4274"/>
    <cellStyle name="Nota 2 4 11 7 2" xfId="4275"/>
    <cellStyle name="Nota 2 4 11 7 3" xfId="4276"/>
    <cellStyle name="Nota 2 4 11 8" xfId="4277"/>
    <cellStyle name="Nota 2 4 11 9" xfId="4278"/>
    <cellStyle name="Nota 2 4 12" xfId="4279"/>
    <cellStyle name="Nota 2 4 12 10" xfId="4280"/>
    <cellStyle name="Nota 2 4 12 11" xfId="4281"/>
    <cellStyle name="Nota 2 4 12 12" xfId="4282"/>
    <cellStyle name="Nota 2 4 12 2" xfId="4283"/>
    <cellStyle name="Nota 2 4 12 2 2" xfId="4284"/>
    <cellStyle name="Nota 2 4 12 2 3" xfId="4285"/>
    <cellStyle name="Nota 2 4 12 3" xfId="4286"/>
    <cellStyle name="Nota 2 4 12 3 2" xfId="4287"/>
    <cellStyle name="Nota 2 4 12 3 3" xfId="4288"/>
    <cellStyle name="Nota 2 4 12 4" xfId="4289"/>
    <cellStyle name="Nota 2 4 12 4 2" xfId="4290"/>
    <cellStyle name="Nota 2 4 12 4 3" xfId="4291"/>
    <cellStyle name="Nota 2 4 12 5" xfId="4292"/>
    <cellStyle name="Nota 2 4 12 5 2" xfId="4293"/>
    <cellStyle name="Nota 2 4 12 5 3" xfId="4294"/>
    <cellStyle name="Nota 2 4 12 6" xfId="4295"/>
    <cellStyle name="Nota 2 4 12 6 2" xfId="4296"/>
    <cellStyle name="Nota 2 4 12 6 3" xfId="4297"/>
    <cellStyle name="Nota 2 4 12 7" xfId="4298"/>
    <cellStyle name="Nota 2 4 12 7 2" xfId="4299"/>
    <cellStyle name="Nota 2 4 12 7 3" xfId="4300"/>
    <cellStyle name="Nota 2 4 12 8" xfId="4301"/>
    <cellStyle name="Nota 2 4 12 9" xfId="4302"/>
    <cellStyle name="Nota 2 4 13" xfId="4303"/>
    <cellStyle name="Nota 2 4 13 2" xfId="4304"/>
    <cellStyle name="Nota 2 4 13 3" xfId="4305"/>
    <cellStyle name="Nota 2 4 14" xfId="4306"/>
    <cellStyle name="Nota 2 4 14 2" xfId="4307"/>
    <cellStyle name="Nota 2 4 14 3" xfId="4308"/>
    <cellStyle name="Nota 2 4 15" xfId="4309"/>
    <cellStyle name="Nota 2 4 15 2" xfId="4310"/>
    <cellStyle name="Nota 2 4 15 3" xfId="4311"/>
    <cellStyle name="Nota 2 4 16" xfId="4312"/>
    <cellStyle name="Nota 2 4 17" xfId="4313"/>
    <cellStyle name="Nota 2 4 18" xfId="4314"/>
    <cellStyle name="Nota 2 4 19" xfId="4315"/>
    <cellStyle name="Nota 2 4 2" xfId="4316"/>
    <cellStyle name="Nota 2 4 2 10" xfId="4317"/>
    <cellStyle name="Nota 2 4 2 11" xfId="4318"/>
    <cellStyle name="Nota 2 4 2 12" xfId="4319"/>
    <cellStyle name="Nota 2 4 2 13" xfId="4320"/>
    <cellStyle name="Nota 2 4 2 14" xfId="4321"/>
    <cellStyle name="Nota 2 4 2 2" xfId="4322"/>
    <cellStyle name="Nota 2 4 2 2 10" xfId="4323"/>
    <cellStyle name="Nota 2 4 2 2 11" xfId="4324"/>
    <cellStyle name="Nota 2 4 2 2 12" xfId="4325"/>
    <cellStyle name="Nota 2 4 2 2 2" xfId="4326"/>
    <cellStyle name="Nota 2 4 2 2 2 2" xfId="4327"/>
    <cellStyle name="Nota 2 4 2 2 2 3" xfId="4328"/>
    <cellStyle name="Nota 2 4 2 2 3" xfId="4329"/>
    <cellStyle name="Nota 2 4 2 2 3 2" xfId="4330"/>
    <cellStyle name="Nota 2 4 2 2 3 3" xfId="4331"/>
    <cellStyle name="Nota 2 4 2 2 4" xfId="4332"/>
    <cellStyle name="Nota 2 4 2 2 4 2" xfId="4333"/>
    <cellStyle name="Nota 2 4 2 2 4 3" xfId="4334"/>
    <cellStyle name="Nota 2 4 2 2 5" xfId="4335"/>
    <cellStyle name="Nota 2 4 2 2 5 2" xfId="4336"/>
    <cellStyle name="Nota 2 4 2 2 5 3" xfId="4337"/>
    <cellStyle name="Nota 2 4 2 2 6" xfId="4338"/>
    <cellStyle name="Nota 2 4 2 2 6 2" xfId="4339"/>
    <cellStyle name="Nota 2 4 2 2 6 3" xfId="4340"/>
    <cellStyle name="Nota 2 4 2 2 7" xfId="4341"/>
    <cellStyle name="Nota 2 4 2 2 7 2" xfId="4342"/>
    <cellStyle name="Nota 2 4 2 2 7 3" xfId="4343"/>
    <cellStyle name="Nota 2 4 2 2 8" xfId="4344"/>
    <cellStyle name="Nota 2 4 2 2 9" xfId="4345"/>
    <cellStyle name="Nota 2 4 2 3" xfId="4346"/>
    <cellStyle name="Nota 2 4 2 3 10" xfId="4347"/>
    <cellStyle name="Nota 2 4 2 3 11" xfId="4348"/>
    <cellStyle name="Nota 2 4 2 3 12" xfId="4349"/>
    <cellStyle name="Nota 2 4 2 3 2" xfId="4350"/>
    <cellStyle name="Nota 2 4 2 3 2 2" xfId="4351"/>
    <cellStyle name="Nota 2 4 2 3 2 3" xfId="4352"/>
    <cellStyle name="Nota 2 4 2 3 3" xfId="4353"/>
    <cellStyle name="Nota 2 4 2 3 3 2" xfId="4354"/>
    <cellStyle name="Nota 2 4 2 3 3 3" xfId="4355"/>
    <cellStyle name="Nota 2 4 2 3 4" xfId="4356"/>
    <cellStyle name="Nota 2 4 2 3 4 2" xfId="4357"/>
    <cellStyle name="Nota 2 4 2 3 4 3" xfId="4358"/>
    <cellStyle name="Nota 2 4 2 3 5" xfId="4359"/>
    <cellStyle name="Nota 2 4 2 3 5 2" xfId="4360"/>
    <cellStyle name="Nota 2 4 2 3 5 3" xfId="4361"/>
    <cellStyle name="Nota 2 4 2 3 6" xfId="4362"/>
    <cellStyle name="Nota 2 4 2 3 6 2" xfId="4363"/>
    <cellStyle name="Nota 2 4 2 3 6 3" xfId="4364"/>
    <cellStyle name="Nota 2 4 2 3 7" xfId="4365"/>
    <cellStyle name="Nota 2 4 2 3 7 2" xfId="4366"/>
    <cellStyle name="Nota 2 4 2 3 7 3" xfId="4367"/>
    <cellStyle name="Nota 2 4 2 3 8" xfId="4368"/>
    <cellStyle name="Nota 2 4 2 3 9" xfId="4369"/>
    <cellStyle name="Nota 2 4 2 4" xfId="4370"/>
    <cellStyle name="Nota 2 4 2 4 2" xfId="4371"/>
    <cellStyle name="Nota 2 4 2 4 3" xfId="4372"/>
    <cellStyle name="Nota 2 4 2 5" xfId="4373"/>
    <cellStyle name="Nota 2 4 2 5 2" xfId="4374"/>
    <cellStyle name="Nota 2 4 2 5 3" xfId="4375"/>
    <cellStyle name="Nota 2 4 2 6" xfId="4376"/>
    <cellStyle name="Nota 2 4 2 6 2" xfId="4377"/>
    <cellStyle name="Nota 2 4 2 6 3" xfId="4378"/>
    <cellStyle name="Nota 2 4 2 7" xfId="4379"/>
    <cellStyle name="Nota 2 4 2 7 2" xfId="4380"/>
    <cellStyle name="Nota 2 4 2 7 3" xfId="4381"/>
    <cellStyle name="Nota 2 4 2 8" xfId="4382"/>
    <cellStyle name="Nota 2 4 2 9" xfId="4383"/>
    <cellStyle name="Nota 2 4 20" xfId="4384"/>
    <cellStyle name="Nota 2 4 21" xfId="4385"/>
    <cellStyle name="Nota 2 4 22" xfId="4386"/>
    <cellStyle name="Nota 2 4 3" xfId="4387"/>
    <cellStyle name="Nota 2 4 3 10" xfId="4388"/>
    <cellStyle name="Nota 2 4 3 11" xfId="4389"/>
    <cellStyle name="Nota 2 4 3 12" xfId="4390"/>
    <cellStyle name="Nota 2 4 3 13" xfId="4391"/>
    <cellStyle name="Nota 2 4 3 14" xfId="4392"/>
    <cellStyle name="Nota 2 4 3 2" xfId="4393"/>
    <cellStyle name="Nota 2 4 3 2 10" xfId="4394"/>
    <cellStyle name="Nota 2 4 3 2 11" xfId="4395"/>
    <cellStyle name="Nota 2 4 3 2 12" xfId="4396"/>
    <cellStyle name="Nota 2 4 3 2 2" xfId="4397"/>
    <cellStyle name="Nota 2 4 3 2 2 2" xfId="4398"/>
    <cellStyle name="Nota 2 4 3 2 2 3" xfId="4399"/>
    <cellStyle name="Nota 2 4 3 2 3" xfId="4400"/>
    <cellStyle name="Nota 2 4 3 2 3 2" xfId="4401"/>
    <cellStyle name="Nota 2 4 3 2 3 3" xfId="4402"/>
    <cellStyle name="Nota 2 4 3 2 4" xfId="4403"/>
    <cellStyle name="Nota 2 4 3 2 4 2" xfId="4404"/>
    <cellStyle name="Nota 2 4 3 2 4 3" xfId="4405"/>
    <cellStyle name="Nota 2 4 3 2 5" xfId="4406"/>
    <cellStyle name="Nota 2 4 3 2 5 2" xfId="4407"/>
    <cellStyle name="Nota 2 4 3 2 5 3" xfId="4408"/>
    <cellStyle name="Nota 2 4 3 2 6" xfId="4409"/>
    <cellStyle name="Nota 2 4 3 2 6 2" xfId="4410"/>
    <cellStyle name="Nota 2 4 3 2 6 3" xfId="4411"/>
    <cellStyle name="Nota 2 4 3 2 7" xfId="4412"/>
    <cellStyle name="Nota 2 4 3 2 7 2" xfId="4413"/>
    <cellStyle name="Nota 2 4 3 2 7 3" xfId="4414"/>
    <cellStyle name="Nota 2 4 3 2 8" xfId="4415"/>
    <cellStyle name="Nota 2 4 3 2 9" xfId="4416"/>
    <cellStyle name="Nota 2 4 3 3" xfId="4417"/>
    <cellStyle name="Nota 2 4 3 3 10" xfId="4418"/>
    <cellStyle name="Nota 2 4 3 3 11" xfId="4419"/>
    <cellStyle name="Nota 2 4 3 3 12" xfId="4420"/>
    <cellStyle name="Nota 2 4 3 3 2" xfId="4421"/>
    <cellStyle name="Nota 2 4 3 3 2 2" xfId="4422"/>
    <cellStyle name="Nota 2 4 3 3 2 3" xfId="4423"/>
    <cellStyle name="Nota 2 4 3 3 3" xfId="4424"/>
    <cellStyle name="Nota 2 4 3 3 3 2" xfId="4425"/>
    <cellStyle name="Nota 2 4 3 3 3 3" xfId="4426"/>
    <cellStyle name="Nota 2 4 3 3 4" xfId="4427"/>
    <cellStyle name="Nota 2 4 3 3 4 2" xfId="4428"/>
    <cellStyle name="Nota 2 4 3 3 4 3" xfId="4429"/>
    <cellStyle name="Nota 2 4 3 3 5" xfId="4430"/>
    <cellStyle name="Nota 2 4 3 3 5 2" xfId="4431"/>
    <cellStyle name="Nota 2 4 3 3 5 3" xfId="4432"/>
    <cellStyle name="Nota 2 4 3 3 6" xfId="4433"/>
    <cellStyle name="Nota 2 4 3 3 6 2" xfId="4434"/>
    <cellStyle name="Nota 2 4 3 3 6 3" xfId="4435"/>
    <cellStyle name="Nota 2 4 3 3 7" xfId="4436"/>
    <cellStyle name="Nota 2 4 3 3 7 2" xfId="4437"/>
    <cellStyle name="Nota 2 4 3 3 7 3" xfId="4438"/>
    <cellStyle name="Nota 2 4 3 3 8" xfId="4439"/>
    <cellStyle name="Nota 2 4 3 3 9" xfId="4440"/>
    <cellStyle name="Nota 2 4 3 4" xfId="4441"/>
    <cellStyle name="Nota 2 4 3 4 2" xfId="4442"/>
    <cellStyle name="Nota 2 4 3 4 3" xfId="4443"/>
    <cellStyle name="Nota 2 4 3 5" xfId="4444"/>
    <cellStyle name="Nota 2 4 3 5 2" xfId="4445"/>
    <cellStyle name="Nota 2 4 3 5 3" xfId="4446"/>
    <cellStyle name="Nota 2 4 3 6" xfId="4447"/>
    <cellStyle name="Nota 2 4 3 6 2" xfId="4448"/>
    <cellStyle name="Nota 2 4 3 6 3" xfId="4449"/>
    <cellStyle name="Nota 2 4 3 7" xfId="4450"/>
    <cellStyle name="Nota 2 4 3 7 2" xfId="4451"/>
    <cellStyle name="Nota 2 4 3 7 3" xfId="4452"/>
    <cellStyle name="Nota 2 4 3 8" xfId="4453"/>
    <cellStyle name="Nota 2 4 3 9" xfId="4454"/>
    <cellStyle name="Nota 2 4 4" xfId="4455"/>
    <cellStyle name="Nota 2 4 4 10" xfId="4456"/>
    <cellStyle name="Nota 2 4 4 11" xfId="4457"/>
    <cellStyle name="Nota 2 4 4 12" xfId="4458"/>
    <cellStyle name="Nota 2 4 4 13" xfId="4459"/>
    <cellStyle name="Nota 2 4 4 14" xfId="4460"/>
    <cellStyle name="Nota 2 4 4 2" xfId="4461"/>
    <cellStyle name="Nota 2 4 4 2 10" xfId="4462"/>
    <cellStyle name="Nota 2 4 4 2 11" xfId="4463"/>
    <cellStyle name="Nota 2 4 4 2 12" xfId="4464"/>
    <cellStyle name="Nota 2 4 4 2 2" xfId="4465"/>
    <cellStyle name="Nota 2 4 4 2 2 2" xfId="4466"/>
    <cellStyle name="Nota 2 4 4 2 2 3" xfId="4467"/>
    <cellStyle name="Nota 2 4 4 2 3" xfId="4468"/>
    <cellStyle name="Nota 2 4 4 2 3 2" xfId="4469"/>
    <cellStyle name="Nota 2 4 4 2 3 3" xfId="4470"/>
    <cellStyle name="Nota 2 4 4 2 4" xfId="4471"/>
    <cellStyle name="Nota 2 4 4 2 4 2" xfId="4472"/>
    <cellStyle name="Nota 2 4 4 2 4 3" xfId="4473"/>
    <cellStyle name="Nota 2 4 4 2 5" xfId="4474"/>
    <cellStyle name="Nota 2 4 4 2 5 2" xfId="4475"/>
    <cellStyle name="Nota 2 4 4 2 5 3" xfId="4476"/>
    <cellStyle name="Nota 2 4 4 2 6" xfId="4477"/>
    <cellStyle name="Nota 2 4 4 2 6 2" xfId="4478"/>
    <cellStyle name="Nota 2 4 4 2 6 3" xfId="4479"/>
    <cellStyle name="Nota 2 4 4 2 7" xfId="4480"/>
    <cellStyle name="Nota 2 4 4 2 7 2" xfId="4481"/>
    <cellStyle name="Nota 2 4 4 2 7 3" xfId="4482"/>
    <cellStyle name="Nota 2 4 4 2 8" xfId="4483"/>
    <cellStyle name="Nota 2 4 4 2 9" xfId="4484"/>
    <cellStyle name="Nota 2 4 4 3" xfId="4485"/>
    <cellStyle name="Nota 2 4 4 3 10" xfId="4486"/>
    <cellStyle name="Nota 2 4 4 3 11" xfId="4487"/>
    <cellStyle name="Nota 2 4 4 3 12" xfId="4488"/>
    <cellStyle name="Nota 2 4 4 3 2" xfId="4489"/>
    <cellStyle name="Nota 2 4 4 3 2 2" xfId="4490"/>
    <cellStyle name="Nota 2 4 4 3 2 3" xfId="4491"/>
    <cellStyle name="Nota 2 4 4 3 3" xfId="4492"/>
    <cellStyle name="Nota 2 4 4 3 3 2" xfId="4493"/>
    <cellStyle name="Nota 2 4 4 3 3 3" xfId="4494"/>
    <cellStyle name="Nota 2 4 4 3 4" xfId="4495"/>
    <cellStyle name="Nota 2 4 4 3 4 2" xfId="4496"/>
    <cellStyle name="Nota 2 4 4 3 4 3" xfId="4497"/>
    <cellStyle name="Nota 2 4 4 3 5" xfId="4498"/>
    <cellStyle name="Nota 2 4 4 3 5 2" xfId="4499"/>
    <cellStyle name="Nota 2 4 4 3 5 3" xfId="4500"/>
    <cellStyle name="Nota 2 4 4 3 6" xfId="4501"/>
    <cellStyle name="Nota 2 4 4 3 6 2" xfId="4502"/>
    <cellStyle name="Nota 2 4 4 3 6 3" xfId="4503"/>
    <cellStyle name="Nota 2 4 4 3 7" xfId="4504"/>
    <cellStyle name="Nota 2 4 4 3 7 2" xfId="4505"/>
    <cellStyle name="Nota 2 4 4 3 7 3" xfId="4506"/>
    <cellStyle name="Nota 2 4 4 3 8" xfId="4507"/>
    <cellStyle name="Nota 2 4 4 3 9" xfId="4508"/>
    <cellStyle name="Nota 2 4 4 4" xfId="4509"/>
    <cellStyle name="Nota 2 4 4 4 2" xfId="4510"/>
    <cellStyle name="Nota 2 4 4 4 3" xfId="4511"/>
    <cellStyle name="Nota 2 4 4 5" xfId="4512"/>
    <cellStyle name="Nota 2 4 4 5 2" xfId="4513"/>
    <cellStyle name="Nota 2 4 4 5 3" xfId="4514"/>
    <cellStyle name="Nota 2 4 4 6" xfId="4515"/>
    <cellStyle name="Nota 2 4 4 6 2" xfId="4516"/>
    <cellStyle name="Nota 2 4 4 6 3" xfId="4517"/>
    <cellStyle name="Nota 2 4 4 7" xfId="4518"/>
    <cellStyle name="Nota 2 4 4 7 2" xfId="4519"/>
    <cellStyle name="Nota 2 4 4 7 3" xfId="4520"/>
    <cellStyle name="Nota 2 4 4 8" xfId="4521"/>
    <cellStyle name="Nota 2 4 4 9" xfId="4522"/>
    <cellStyle name="Nota 2 4 5" xfId="4523"/>
    <cellStyle name="Nota 2 4 5 10" xfId="4524"/>
    <cellStyle name="Nota 2 4 5 11" xfId="4525"/>
    <cellStyle name="Nota 2 4 5 12" xfId="4526"/>
    <cellStyle name="Nota 2 4 5 13" xfId="4527"/>
    <cellStyle name="Nota 2 4 5 14" xfId="4528"/>
    <cellStyle name="Nota 2 4 5 2" xfId="4529"/>
    <cellStyle name="Nota 2 4 5 2 10" xfId="4530"/>
    <cellStyle name="Nota 2 4 5 2 11" xfId="4531"/>
    <cellStyle name="Nota 2 4 5 2 12" xfId="4532"/>
    <cellStyle name="Nota 2 4 5 2 2" xfId="4533"/>
    <cellStyle name="Nota 2 4 5 2 2 2" xfId="4534"/>
    <cellStyle name="Nota 2 4 5 2 2 3" xfId="4535"/>
    <cellStyle name="Nota 2 4 5 2 3" xfId="4536"/>
    <cellStyle name="Nota 2 4 5 2 3 2" xfId="4537"/>
    <cellStyle name="Nota 2 4 5 2 3 3" xfId="4538"/>
    <cellStyle name="Nota 2 4 5 2 4" xfId="4539"/>
    <cellStyle name="Nota 2 4 5 2 4 2" xfId="4540"/>
    <cellStyle name="Nota 2 4 5 2 4 3" xfId="4541"/>
    <cellStyle name="Nota 2 4 5 2 5" xfId="4542"/>
    <cellStyle name="Nota 2 4 5 2 5 2" xfId="4543"/>
    <cellStyle name="Nota 2 4 5 2 5 3" xfId="4544"/>
    <cellStyle name="Nota 2 4 5 2 6" xfId="4545"/>
    <cellStyle name="Nota 2 4 5 2 6 2" xfId="4546"/>
    <cellStyle name="Nota 2 4 5 2 6 3" xfId="4547"/>
    <cellStyle name="Nota 2 4 5 2 7" xfId="4548"/>
    <cellStyle name="Nota 2 4 5 2 7 2" xfId="4549"/>
    <cellStyle name="Nota 2 4 5 2 7 3" xfId="4550"/>
    <cellStyle name="Nota 2 4 5 2 8" xfId="4551"/>
    <cellStyle name="Nota 2 4 5 2 9" xfId="4552"/>
    <cellStyle name="Nota 2 4 5 3" xfId="4553"/>
    <cellStyle name="Nota 2 4 5 3 10" xfId="4554"/>
    <cellStyle name="Nota 2 4 5 3 11" xfId="4555"/>
    <cellStyle name="Nota 2 4 5 3 12" xfId="4556"/>
    <cellStyle name="Nota 2 4 5 3 2" xfId="4557"/>
    <cellStyle name="Nota 2 4 5 3 2 2" xfId="4558"/>
    <cellStyle name="Nota 2 4 5 3 2 3" xfId="4559"/>
    <cellStyle name="Nota 2 4 5 3 3" xfId="4560"/>
    <cellStyle name="Nota 2 4 5 3 3 2" xfId="4561"/>
    <cellStyle name="Nota 2 4 5 3 3 3" xfId="4562"/>
    <cellStyle name="Nota 2 4 5 3 4" xfId="4563"/>
    <cellStyle name="Nota 2 4 5 3 4 2" xfId="4564"/>
    <cellStyle name="Nota 2 4 5 3 4 3" xfId="4565"/>
    <cellStyle name="Nota 2 4 5 3 5" xfId="4566"/>
    <cellStyle name="Nota 2 4 5 3 5 2" xfId="4567"/>
    <cellStyle name="Nota 2 4 5 3 5 3" xfId="4568"/>
    <cellStyle name="Nota 2 4 5 3 6" xfId="4569"/>
    <cellStyle name="Nota 2 4 5 3 6 2" xfId="4570"/>
    <cellStyle name="Nota 2 4 5 3 6 3" xfId="4571"/>
    <cellStyle name="Nota 2 4 5 3 7" xfId="4572"/>
    <cellStyle name="Nota 2 4 5 3 7 2" xfId="4573"/>
    <cellStyle name="Nota 2 4 5 3 7 3" xfId="4574"/>
    <cellStyle name="Nota 2 4 5 3 8" xfId="4575"/>
    <cellStyle name="Nota 2 4 5 3 9" xfId="4576"/>
    <cellStyle name="Nota 2 4 5 4" xfId="4577"/>
    <cellStyle name="Nota 2 4 5 4 2" xfId="4578"/>
    <cellStyle name="Nota 2 4 5 4 3" xfId="4579"/>
    <cellStyle name="Nota 2 4 5 5" xfId="4580"/>
    <cellStyle name="Nota 2 4 5 5 2" xfId="4581"/>
    <cellStyle name="Nota 2 4 5 5 3" xfId="4582"/>
    <cellStyle name="Nota 2 4 5 6" xfId="4583"/>
    <cellStyle name="Nota 2 4 5 6 2" xfId="4584"/>
    <cellStyle name="Nota 2 4 5 6 3" xfId="4585"/>
    <cellStyle name="Nota 2 4 5 7" xfId="4586"/>
    <cellStyle name="Nota 2 4 5 7 2" xfId="4587"/>
    <cellStyle name="Nota 2 4 5 7 3" xfId="4588"/>
    <cellStyle name="Nota 2 4 5 8" xfId="4589"/>
    <cellStyle name="Nota 2 4 5 9" xfId="4590"/>
    <cellStyle name="Nota 2 4 6" xfId="4591"/>
    <cellStyle name="Nota 2 4 6 10" xfId="4592"/>
    <cellStyle name="Nota 2 4 6 11" xfId="4593"/>
    <cellStyle name="Nota 2 4 6 12" xfId="4594"/>
    <cellStyle name="Nota 2 4 6 13" xfId="4595"/>
    <cellStyle name="Nota 2 4 6 14" xfId="4596"/>
    <cellStyle name="Nota 2 4 6 2" xfId="4597"/>
    <cellStyle name="Nota 2 4 6 2 10" xfId="4598"/>
    <cellStyle name="Nota 2 4 6 2 11" xfId="4599"/>
    <cellStyle name="Nota 2 4 6 2 12" xfId="4600"/>
    <cellStyle name="Nota 2 4 6 2 2" xfId="4601"/>
    <cellStyle name="Nota 2 4 6 2 2 2" xfId="4602"/>
    <cellStyle name="Nota 2 4 6 2 2 3" xfId="4603"/>
    <cellStyle name="Nota 2 4 6 2 3" xfId="4604"/>
    <cellStyle name="Nota 2 4 6 2 3 2" xfId="4605"/>
    <cellStyle name="Nota 2 4 6 2 3 3" xfId="4606"/>
    <cellStyle name="Nota 2 4 6 2 4" xfId="4607"/>
    <cellStyle name="Nota 2 4 6 2 4 2" xfId="4608"/>
    <cellStyle name="Nota 2 4 6 2 4 3" xfId="4609"/>
    <cellStyle name="Nota 2 4 6 2 5" xfId="4610"/>
    <cellStyle name="Nota 2 4 6 2 5 2" xfId="4611"/>
    <cellStyle name="Nota 2 4 6 2 5 3" xfId="4612"/>
    <cellStyle name="Nota 2 4 6 2 6" xfId="4613"/>
    <cellStyle name="Nota 2 4 6 2 6 2" xfId="4614"/>
    <cellStyle name="Nota 2 4 6 2 6 3" xfId="4615"/>
    <cellStyle name="Nota 2 4 6 2 7" xfId="4616"/>
    <cellStyle name="Nota 2 4 6 2 7 2" xfId="4617"/>
    <cellStyle name="Nota 2 4 6 2 7 3" xfId="4618"/>
    <cellStyle name="Nota 2 4 6 2 8" xfId="4619"/>
    <cellStyle name="Nota 2 4 6 2 9" xfId="4620"/>
    <cellStyle name="Nota 2 4 6 3" xfId="4621"/>
    <cellStyle name="Nota 2 4 6 3 10" xfId="4622"/>
    <cellStyle name="Nota 2 4 6 3 11" xfId="4623"/>
    <cellStyle name="Nota 2 4 6 3 12" xfId="4624"/>
    <cellStyle name="Nota 2 4 6 3 2" xfId="4625"/>
    <cellStyle name="Nota 2 4 6 3 2 2" xfId="4626"/>
    <cellStyle name="Nota 2 4 6 3 2 3" xfId="4627"/>
    <cellStyle name="Nota 2 4 6 3 3" xfId="4628"/>
    <cellStyle name="Nota 2 4 6 3 3 2" xfId="4629"/>
    <cellStyle name="Nota 2 4 6 3 3 3" xfId="4630"/>
    <cellStyle name="Nota 2 4 6 3 4" xfId="4631"/>
    <cellStyle name="Nota 2 4 6 3 4 2" xfId="4632"/>
    <cellStyle name="Nota 2 4 6 3 4 3" xfId="4633"/>
    <cellStyle name="Nota 2 4 6 3 5" xfId="4634"/>
    <cellStyle name="Nota 2 4 6 3 5 2" xfId="4635"/>
    <cellStyle name="Nota 2 4 6 3 5 3" xfId="4636"/>
    <cellStyle name="Nota 2 4 6 3 6" xfId="4637"/>
    <cellStyle name="Nota 2 4 6 3 6 2" xfId="4638"/>
    <cellStyle name="Nota 2 4 6 3 6 3" xfId="4639"/>
    <cellStyle name="Nota 2 4 6 3 7" xfId="4640"/>
    <cellStyle name="Nota 2 4 6 3 7 2" xfId="4641"/>
    <cellStyle name="Nota 2 4 6 3 7 3" xfId="4642"/>
    <cellStyle name="Nota 2 4 6 3 8" xfId="4643"/>
    <cellStyle name="Nota 2 4 6 3 9" xfId="4644"/>
    <cellStyle name="Nota 2 4 6 4" xfId="4645"/>
    <cellStyle name="Nota 2 4 6 4 2" xfId="4646"/>
    <cellStyle name="Nota 2 4 6 4 3" xfId="4647"/>
    <cellStyle name="Nota 2 4 6 5" xfId="4648"/>
    <cellStyle name="Nota 2 4 6 5 2" xfId="4649"/>
    <cellStyle name="Nota 2 4 6 5 3" xfId="4650"/>
    <cellStyle name="Nota 2 4 6 6" xfId="4651"/>
    <cellStyle name="Nota 2 4 6 6 2" xfId="4652"/>
    <cellStyle name="Nota 2 4 6 6 3" xfId="4653"/>
    <cellStyle name="Nota 2 4 6 7" xfId="4654"/>
    <cellStyle name="Nota 2 4 6 7 2" xfId="4655"/>
    <cellStyle name="Nota 2 4 6 7 3" xfId="4656"/>
    <cellStyle name="Nota 2 4 6 8" xfId="4657"/>
    <cellStyle name="Nota 2 4 6 9" xfId="4658"/>
    <cellStyle name="Nota 2 4 7" xfId="4659"/>
    <cellStyle name="Nota 2 4 7 10" xfId="4660"/>
    <cellStyle name="Nota 2 4 7 11" xfId="4661"/>
    <cellStyle name="Nota 2 4 7 12" xfId="4662"/>
    <cellStyle name="Nota 2 4 7 13" xfId="4663"/>
    <cellStyle name="Nota 2 4 7 14" xfId="4664"/>
    <cellStyle name="Nota 2 4 7 2" xfId="4665"/>
    <cellStyle name="Nota 2 4 7 2 10" xfId="4666"/>
    <cellStyle name="Nota 2 4 7 2 11" xfId="4667"/>
    <cellStyle name="Nota 2 4 7 2 12" xfId="4668"/>
    <cellStyle name="Nota 2 4 7 2 2" xfId="4669"/>
    <cellStyle name="Nota 2 4 7 2 2 2" xfId="4670"/>
    <cellStyle name="Nota 2 4 7 2 2 3" xfId="4671"/>
    <cellStyle name="Nota 2 4 7 2 3" xfId="4672"/>
    <cellStyle name="Nota 2 4 7 2 3 2" xfId="4673"/>
    <cellStyle name="Nota 2 4 7 2 3 3" xfId="4674"/>
    <cellStyle name="Nota 2 4 7 2 4" xfId="4675"/>
    <cellStyle name="Nota 2 4 7 2 4 2" xfId="4676"/>
    <cellStyle name="Nota 2 4 7 2 4 3" xfId="4677"/>
    <cellStyle name="Nota 2 4 7 2 5" xfId="4678"/>
    <cellStyle name="Nota 2 4 7 2 5 2" xfId="4679"/>
    <cellStyle name="Nota 2 4 7 2 5 3" xfId="4680"/>
    <cellStyle name="Nota 2 4 7 2 6" xfId="4681"/>
    <cellStyle name="Nota 2 4 7 2 6 2" xfId="4682"/>
    <cellStyle name="Nota 2 4 7 2 6 3" xfId="4683"/>
    <cellStyle name="Nota 2 4 7 2 7" xfId="4684"/>
    <cellStyle name="Nota 2 4 7 2 7 2" xfId="4685"/>
    <cellStyle name="Nota 2 4 7 2 7 3" xfId="4686"/>
    <cellStyle name="Nota 2 4 7 2 8" xfId="4687"/>
    <cellStyle name="Nota 2 4 7 2 9" xfId="4688"/>
    <cellStyle name="Nota 2 4 7 3" xfId="4689"/>
    <cellStyle name="Nota 2 4 7 3 10" xfId="4690"/>
    <cellStyle name="Nota 2 4 7 3 11" xfId="4691"/>
    <cellStyle name="Nota 2 4 7 3 12" xfId="4692"/>
    <cellStyle name="Nota 2 4 7 3 2" xfId="4693"/>
    <cellStyle name="Nota 2 4 7 3 2 2" xfId="4694"/>
    <cellStyle name="Nota 2 4 7 3 2 3" xfId="4695"/>
    <cellStyle name="Nota 2 4 7 3 3" xfId="4696"/>
    <cellStyle name="Nota 2 4 7 3 3 2" xfId="4697"/>
    <cellStyle name="Nota 2 4 7 3 3 3" xfId="4698"/>
    <cellStyle name="Nota 2 4 7 3 4" xfId="4699"/>
    <cellStyle name="Nota 2 4 7 3 4 2" xfId="4700"/>
    <cellStyle name="Nota 2 4 7 3 4 3" xfId="4701"/>
    <cellStyle name="Nota 2 4 7 3 5" xfId="4702"/>
    <cellStyle name="Nota 2 4 7 3 5 2" xfId="4703"/>
    <cellStyle name="Nota 2 4 7 3 5 3" xfId="4704"/>
    <cellStyle name="Nota 2 4 7 3 6" xfId="4705"/>
    <cellStyle name="Nota 2 4 7 3 6 2" xfId="4706"/>
    <cellStyle name="Nota 2 4 7 3 6 3" xfId="4707"/>
    <cellStyle name="Nota 2 4 7 3 7" xfId="4708"/>
    <cellStyle name="Nota 2 4 7 3 7 2" xfId="4709"/>
    <cellStyle name="Nota 2 4 7 3 7 3" xfId="4710"/>
    <cellStyle name="Nota 2 4 7 3 8" xfId="4711"/>
    <cellStyle name="Nota 2 4 7 3 9" xfId="4712"/>
    <cellStyle name="Nota 2 4 7 4" xfId="4713"/>
    <cellStyle name="Nota 2 4 7 4 2" xfId="4714"/>
    <cellStyle name="Nota 2 4 7 4 3" xfId="4715"/>
    <cellStyle name="Nota 2 4 7 5" xfId="4716"/>
    <cellStyle name="Nota 2 4 7 5 2" xfId="4717"/>
    <cellStyle name="Nota 2 4 7 5 3" xfId="4718"/>
    <cellStyle name="Nota 2 4 7 6" xfId="4719"/>
    <cellStyle name="Nota 2 4 7 6 2" xfId="4720"/>
    <cellStyle name="Nota 2 4 7 6 3" xfId="4721"/>
    <cellStyle name="Nota 2 4 7 7" xfId="4722"/>
    <cellStyle name="Nota 2 4 7 7 2" xfId="4723"/>
    <cellStyle name="Nota 2 4 7 7 3" xfId="4724"/>
    <cellStyle name="Nota 2 4 7 8" xfId="4725"/>
    <cellStyle name="Nota 2 4 7 9" xfId="4726"/>
    <cellStyle name="Nota 2 4 8" xfId="4727"/>
    <cellStyle name="Nota 2 4 8 10" xfId="4728"/>
    <cellStyle name="Nota 2 4 8 11" xfId="4729"/>
    <cellStyle name="Nota 2 4 8 12" xfId="4730"/>
    <cellStyle name="Nota 2 4 8 13" xfId="4731"/>
    <cellStyle name="Nota 2 4 8 2" xfId="4732"/>
    <cellStyle name="Nota 2 4 8 2 10" xfId="4733"/>
    <cellStyle name="Nota 2 4 8 2 11" xfId="4734"/>
    <cellStyle name="Nota 2 4 8 2 12" xfId="4735"/>
    <cellStyle name="Nota 2 4 8 2 2" xfId="4736"/>
    <cellStyle name="Nota 2 4 8 2 2 2" xfId="4737"/>
    <cellStyle name="Nota 2 4 8 2 2 3" xfId="4738"/>
    <cellStyle name="Nota 2 4 8 2 3" xfId="4739"/>
    <cellStyle name="Nota 2 4 8 2 3 2" xfId="4740"/>
    <cellStyle name="Nota 2 4 8 2 3 3" xfId="4741"/>
    <cellStyle name="Nota 2 4 8 2 4" xfId="4742"/>
    <cellStyle name="Nota 2 4 8 2 4 2" xfId="4743"/>
    <cellStyle name="Nota 2 4 8 2 4 3" xfId="4744"/>
    <cellStyle name="Nota 2 4 8 2 5" xfId="4745"/>
    <cellStyle name="Nota 2 4 8 2 5 2" xfId="4746"/>
    <cellStyle name="Nota 2 4 8 2 5 3" xfId="4747"/>
    <cellStyle name="Nota 2 4 8 2 6" xfId="4748"/>
    <cellStyle name="Nota 2 4 8 2 6 2" xfId="4749"/>
    <cellStyle name="Nota 2 4 8 2 6 3" xfId="4750"/>
    <cellStyle name="Nota 2 4 8 2 7" xfId="4751"/>
    <cellStyle name="Nota 2 4 8 2 7 2" xfId="4752"/>
    <cellStyle name="Nota 2 4 8 2 7 3" xfId="4753"/>
    <cellStyle name="Nota 2 4 8 2 8" xfId="4754"/>
    <cellStyle name="Nota 2 4 8 2 9" xfId="4755"/>
    <cellStyle name="Nota 2 4 8 3" xfId="4756"/>
    <cellStyle name="Nota 2 4 8 3 10" xfId="4757"/>
    <cellStyle name="Nota 2 4 8 3 11" xfId="4758"/>
    <cellStyle name="Nota 2 4 8 3 12" xfId="4759"/>
    <cellStyle name="Nota 2 4 8 3 2" xfId="4760"/>
    <cellStyle name="Nota 2 4 8 3 2 2" xfId="4761"/>
    <cellStyle name="Nota 2 4 8 3 2 3" xfId="4762"/>
    <cellStyle name="Nota 2 4 8 3 3" xfId="4763"/>
    <cellStyle name="Nota 2 4 8 3 3 2" xfId="4764"/>
    <cellStyle name="Nota 2 4 8 3 3 3" xfId="4765"/>
    <cellStyle name="Nota 2 4 8 3 4" xfId="4766"/>
    <cellStyle name="Nota 2 4 8 3 4 2" xfId="4767"/>
    <cellStyle name="Nota 2 4 8 3 4 3" xfId="4768"/>
    <cellStyle name="Nota 2 4 8 3 5" xfId="4769"/>
    <cellStyle name="Nota 2 4 8 3 5 2" xfId="4770"/>
    <cellStyle name="Nota 2 4 8 3 5 3" xfId="4771"/>
    <cellStyle name="Nota 2 4 8 3 6" xfId="4772"/>
    <cellStyle name="Nota 2 4 8 3 6 2" xfId="4773"/>
    <cellStyle name="Nota 2 4 8 3 6 3" xfId="4774"/>
    <cellStyle name="Nota 2 4 8 3 7" xfId="4775"/>
    <cellStyle name="Nota 2 4 8 3 7 2" xfId="4776"/>
    <cellStyle name="Nota 2 4 8 3 7 3" xfId="4777"/>
    <cellStyle name="Nota 2 4 8 3 8" xfId="4778"/>
    <cellStyle name="Nota 2 4 8 3 9" xfId="4779"/>
    <cellStyle name="Nota 2 4 8 4" xfId="4780"/>
    <cellStyle name="Nota 2 4 8 4 2" xfId="4781"/>
    <cellStyle name="Nota 2 4 8 4 3" xfId="4782"/>
    <cellStyle name="Nota 2 4 8 5" xfId="4783"/>
    <cellStyle name="Nota 2 4 8 5 2" xfId="4784"/>
    <cellStyle name="Nota 2 4 8 5 3" xfId="4785"/>
    <cellStyle name="Nota 2 4 8 6" xfId="4786"/>
    <cellStyle name="Nota 2 4 8 6 2" xfId="4787"/>
    <cellStyle name="Nota 2 4 8 6 3" xfId="4788"/>
    <cellStyle name="Nota 2 4 8 7" xfId="4789"/>
    <cellStyle name="Nota 2 4 8 7 2" xfId="4790"/>
    <cellStyle name="Nota 2 4 8 7 3" xfId="4791"/>
    <cellStyle name="Nota 2 4 8 8" xfId="4792"/>
    <cellStyle name="Nota 2 4 8 8 2" xfId="4793"/>
    <cellStyle name="Nota 2 4 8 8 3" xfId="4794"/>
    <cellStyle name="Nota 2 4 8 9" xfId="4795"/>
    <cellStyle name="Nota 2 4 8 9 2" xfId="4796"/>
    <cellStyle name="Nota 2 4 8 9 3" xfId="4797"/>
    <cellStyle name="Nota 2 4 9" xfId="4798"/>
    <cellStyle name="Nota 2 4 9 10" xfId="4799"/>
    <cellStyle name="Nota 2 4 9 11" xfId="4800"/>
    <cellStyle name="Nota 2 4 9 12" xfId="4801"/>
    <cellStyle name="Nota 2 4 9 13" xfId="4802"/>
    <cellStyle name="Nota 2 4 9 14" xfId="4803"/>
    <cellStyle name="Nota 2 4 9 15" xfId="4804"/>
    <cellStyle name="Nota 2 4 9 2" xfId="4805"/>
    <cellStyle name="Nota 2 4 9 2 10" xfId="4806"/>
    <cellStyle name="Nota 2 4 9 2 11" xfId="4807"/>
    <cellStyle name="Nota 2 4 9 2 12" xfId="4808"/>
    <cellStyle name="Nota 2 4 9 2 2" xfId="4809"/>
    <cellStyle name="Nota 2 4 9 2 2 2" xfId="4810"/>
    <cellStyle name="Nota 2 4 9 2 2 3" xfId="4811"/>
    <cellStyle name="Nota 2 4 9 2 3" xfId="4812"/>
    <cellStyle name="Nota 2 4 9 2 3 2" xfId="4813"/>
    <cellStyle name="Nota 2 4 9 2 3 3" xfId="4814"/>
    <cellStyle name="Nota 2 4 9 2 4" xfId="4815"/>
    <cellStyle name="Nota 2 4 9 2 4 2" xfId="4816"/>
    <cellStyle name="Nota 2 4 9 2 4 3" xfId="4817"/>
    <cellStyle name="Nota 2 4 9 2 5" xfId="4818"/>
    <cellStyle name="Nota 2 4 9 2 5 2" xfId="4819"/>
    <cellStyle name="Nota 2 4 9 2 5 3" xfId="4820"/>
    <cellStyle name="Nota 2 4 9 2 6" xfId="4821"/>
    <cellStyle name="Nota 2 4 9 2 6 2" xfId="4822"/>
    <cellStyle name="Nota 2 4 9 2 6 3" xfId="4823"/>
    <cellStyle name="Nota 2 4 9 2 7" xfId="4824"/>
    <cellStyle name="Nota 2 4 9 2 7 2" xfId="4825"/>
    <cellStyle name="Nota 2 4 9 2 7 3" xfId="4826"/>
    <cellStyle name="Nota 2 4 9 2 8" xfId="4827"/>
    <cellStyle name="Nota 2 4 9 2 9" xfId="4828"/>
    <cellStyle name="Nota 2 4 9 3" xfId="4829"/>
    <cellStyle name="Nota 2 4 9 3 10" xfId="4830"/>
    <cellStyle name="Nota 2 4 9 3 11" xfId="4831"/>
    <cellStyle name="Nota 2 4 9 3 12" xfId="4832"/>
    <cellStyle name="Nota 2 4 9 3 2" xfId="4833"/>
    <cellStyle name="Nota 2 4 9 3 2 2" xfId="4834"/>
    <cellStyle name="Nota 2 4 9 3 2 3" xfId="4835"/>
    <cellStyle name="Nota 2 4 9 3 3" xfId="4836"/>
    <cellStyle name="Nota 2 4 9 3 3 2" xfId="4837"/>
    <cellStyle name="Nota 2 4 9 3 3 3" xfId="4838"/>
    <cellStyle name="Nota 2 4 9 3 4" xfId="4839"/>
    <cellStyle name="Nota 2 4 9 3 4 2" xfId="4840"/>
    <cellStyle name="Nota 2 4 9 3 4 3" xfId="4841"/>
    <cellStyle name="Nota 2 4 9 3 5" xfId="4842"/>
    <cellStyle name="Nota 2 4 9 3 5 2" xfId="4843"/>
    <cellStyle name="Nota 2 4 9 3 5 3" xfId="4844"/>
    <cellStyle name="Nota 2 4 9 3 6" xfId="4845"/>
    <cellStyle name="Nota 2 4 9 3 6 2" xfId="4846"/>
    <cellStyle name="Nota 2 4 9 3 6 3" xfId="4847"/>
    <cellStyle name="Nota 2 4 9 3 7" xfId="4848"/>
    <cellStyle name="Nota 2 4 9 3 7 2" xfId="4849"/>
    <cellStyle name="Nota 2 4 9 3 7 3" xfId="4850"/>
    <cellStyle name="Nota 2 4 9 3 8" xfId="4851"/>
    <cellStyle name="Nota 2 4 9 3 9" xfId="4852"/>
    <cellStyle name="Nota 2 4 9 4" xfId="4853"/>
    <cellStyle name="Nota 2 4 9 4 2" xfId="4854"/>
    <cellStyle name="Nota 2 4 9 4 3" xfId="4855"/>
    <cellStyle name="Nota 2 4 9 5" xfId="4856"/>
    <cellStyle name="Nota 2 4 9 5 2" xfId="4857"/>
    <cellStyle name="Nota 2 4 9 5 3" xfId="4858"/>
    <cellStyle name="Nota 2 4 9 6" xfId="4859"/>
    <cellStyle name="Nota 2 4 9 6 2" xfId="4860"/>
    <cellStyle name="Nota 2 4 9 6 3" xfId="4861"/>
    <cellStyle name="Nota 2 4 9 7" xfId="4862"/>
    <cellStyle name="Nota 2 4 9 7 2" xfId="4863"/>
    <cellStyle name="Nota 2 4 9 7 3" xfId="4864"/>
    <cellStyle name="Nota 2 4 9 8" xfId="4865"/>
    <cellStyle name="Nota 2 4 9 8 2" xfId="4866"/>
    <cellStyle name="Nota 2 4 9 8 3" xfId="4867"/>
    <cellStyle name="Nota 2 4 9 9" xfId="4868"/>
    <cellStyle name="Nota 2 4 9 9 2" xfId="4869"/>
    <cellStyle name="Nota 2 4 9 9 3" xfId="4870"/>
    <cellStyle name="Nota 2 5" xfId="4871"/>
    <cellStyle name="Nota 2 5 2" xfId="4872"/>
    <cellStyle name="Nota 2 5 3" xfId="4873"/>
    <cellStyle name="Nota 2 6" xfId="4874"/>
    <cellStyle name="Nota 2 7" xfId="4875"/>
    <cellStyle name="Nota 2 8" xfId="4876"/>
    <cellStyle name="Nota 3" xfId="4877"/>
    <cellStyle name="Nota 4" xfId="4878"/>
    <cellStyle name="Nota 4 2" xfId="4879"/>
    <cellStyle name="Nota 4 2 10" xfId="4880"/>
    <cellStyle name="Nota 4 2 10 10" xfId="4881"/>
    <cellStyle name="Nota 4 2 10 11" xfId="4882"/>
    <cellStyle name="Nota 4 2 10 12" xfId="4883"/>
    <cellStyle name="Nota 4 2 10 13" xfId="4884"/>
    <cellStyle name="Nota 4 2 10 14" xfId="4885"/>
    <cellStyle name="Nota 4 2 10 15" xfId="4886"/>
    <cellStyle name="Nota 4 2 10 2" xfId="4887"/>
    <cellStyle name="Nota 4 2 10 2 10" xfId="4888"/>
    <cellStyle name="Nota 4 2 10 2 11" xfId="4889"/>
    <cellStyle name="Nota 4 2 10 2 12" xfId="4890"/>
    <cellStyle name="Nota 4 2 10 2 2" xfId="4891"/>
    <cellStyle name="Nota 4 2 10 2 2 2" xfId="4892"/>
    <cellStyle name="Nota 4 2 10 2 2 3" xfId="4893"/>
    <cellStyle name="Nota 4 2 10 2 3" xfId="4894"/>
    <cellStyle name="Nota 4 2 10 2 3 2" xfId="4895"/>
    <cellStyle name="Nota 4 2 10 2 3 3" xfId="4896"/>
    <cellStyle name="Nota 4 2 10 2 4" xfId="4897"/>
    <cellStyle name="Nota 4 2 10 2 4 2" xfId="4898"/>
    <cellStyle name="Nota 4 2 10 2 4 3" xfId="4899"/>
    <cellStyle name="Nota 4 2 10 2 5" xfId="4900"/>
    <cellStyle name="Nota 4 2 10 2 5 2" xfId="4901"/>
    <cellStyle name="Nota 4 2 10 2 5 3" xfId="4902"/>
    <cellStyle name="Nota 4 2 10 2 6" xfId="4903"/>
    <cellStyle name="Nota 4 2 10 2 6 2" xfId="4904"/>
    <cellStyle name="Nota 4 2 10 2 6 3" xfId="4905"/>
    <cellStyle name="Nota 4 2 10 2 7" xfId="4906"/>
    <cellStyle name="Nota 4 2 10 2 7 2" xfId="4907"/>
    <cellStyle name="Nota 4 2 10 2 7 3" xfId="4908"/>
    <cellStyle name="Nota 4 2 10 2 8" xfId="4909"/>
    <cellStyle name="Nota 4 2 10 2 9" xfId="4910"/>
    <cellStyle name="Nota 4 2 10 3" xfId="4911"/>
    <cellStyle name="Nota 4 2 10 3 10" xfId="4912"/>
    <cellStyle name="Nota 4 2 10 3 11" xfId="4913"/>
    <cellStyle name="Nota 4 2 10 3 12" xfId="4914"/>
    <cellStyle name="Nota 4 2 10 3 2" xfId="4915"/>
    <cellStyle name="Nota 4 2 10 3 2 2" xfId="4916"/>
    <cellStyle name="Nota 4 2 10 3 2 3" xfId="4917"/>
    <cellStyle name="Nota 4 2 10 3 3" xfId="4918"/>
    <cellStyle name="Nota 4 2 10 3 3 2" xfId="4919"/>
    <cellStyle name="Nota 4 2 10 3 3 3" xfId="4920"/>
    <cellStyle name="Nota 4 2 10 3 4" xfId="4921"/>
    <cellStyle name="Nota 4 2 10 3 4 2" xfId="4922"/>
    <cellStyle name="Nota 4 2 10 3 4 3" xfId="4923"/>
    <cellStyle name="Nota 4 2 10 3 5" xfId="4924"/>
    <cellStyle name="Nota 4 2 10 3 5 2" xfId="4925"/>
    <cellStyle name="Nota 4 2 10 3 5 3" xfId="4926"/>
    <cellStyle name="Nota 4 2 10 3 6" xfId="4927"/>
    <cellStyle name="Nota 4 2 10 3 6 2" xfId="4928"/>
    <cellStyle name="Nota 4 2 10 3 6 3" xfId="4929"/>
    <cellStyle name="Nota 4 2 10 3 7" xfId="4930"/>
    <cellStyle name="Nota 4 2 10 3 7 2" xfId="4931"/>
    <cellStyle name="Nota 4 2 10 3 7 3" xfId="4932"/>
    <cellStyle name="Nota 4 2 10 3 8" xfId="4933"/>
    <cellStyle name="Nota 4 2 10 3 9" xfId="4934"/>
    <cellStyle name="Nota 4 2 10 4" xfId="4935"/>
    <cellStyle name="Nota 4 2 10 4 2" xfId="4936"/>
    <cellStyle name="Nota 4 2 10 4 3" xfId="4937"/>
    <cellStyle name="Nota 4 2 10 5" xfId="4938"/>
    <cellStyle name="Nota 4 2 10 5 2" xfId="4939"/>
    <cellStyle name="Nota 4 2 10 5 3" xfId="4940"/>
    <cellStyle name="Nota 4 2 10 6" xfId="4941"/>
    <cellStyle name="Nota 4 2 10 6 2" xfId="4942"/>
    <cellStyle name="Nota 4 2 10 6 3" xfId="4943"/>
    <cellStyle name="Nota 4 2 10 7" xfId="4944"/>
    <cellStyle name="Nota 4 2 10 7 2" xfId="4945"/>
    <cellStyle name="Nota 4 2 10 7 3" xfId="4946"/>
    <cellStyle name="Nota 4 2 10 8" xfId="4947"/>
    <cellStyle name="Nota 4 2 10 8 2" xfId="4948"/>
    <cellStyle name="Nota 4 2 10 8 3" xfId="4949"/>
    <cellStyle name="Nota 4 2 10 9" xfId="4950"/>
    <cellStyle name="Nota 4 2 10 9 2" xfId="4951"/>
    <cellStyle name="Nota 4 2 10 9 3" xfId="4952"/>
    <cellStyle name="Nota 4 2 11" xfId="4953"/>
    <cellStyle name="Nota 4 2 11 10" xfId="4954"/>
    <cellStyle name="Nota 4 2 11 11" xfId="4955"/>
    <cellStyle name="Nota 4 2 11 12" xfId="4956"/>
    <cellStyle name="Nota 4 2 11 2" xfId="4957"/>
    <cellStyle name="Nota 4 2 11 2 2" xfId="4958"/>
    <cellStyle name="Nota 4 2 11 2 3" xfId="4959"/>
    <cellStyle name="Nota 4 2 11 3" xfId="4960"/>
    <cellStyle name="Nota 4 2 11 3 2" xfId="4961"/>
    <cellStyle name="Nota 4 2 11 3 3" xfId="4962"/>
    <cellStyle name="Nota 4 2 11 4" xfId="4963"/>
    <cellStyle name="Nota 4 2 11 4 2" xfId="4964"/>
    <cellStyle name="Nota 4 2 11 4 3" xfId="4965"/>
    <cellStyle name="Nota 4 2 11 5" xfId="4966"/>
    <cellStyle name="Nota 4 2 11 5 2" xfId="4967"/>
    <cellStyle name="Nota 4 2 11 5 3" xfId="4968"/>
    <cellStyle name="Nota 4 2 11 6" xfId="4969"/>
    <cellStyle name="Nota 4 2 11 6 2" xfId="4970"/>
    <cellStyle name="Nota 4 2 11 6 3" xfId="4971"/>
    <cellStyle name="Nota 4 2 11 7" xfId="4972"/>
    <cellStyle name="Nota 4 2 11 7 2" xfId="4973"/>
    <cellStyle name="Nota 4 2 11 7 3" xfId="4974"/>
    <cellStyle name="Nota 4 2 11 8" xfId="4975"/>
    <cellStyle name="Nota 4 2 11 9" xfId="4976"/>
    <cellStyle name="Nota 4 2 12" xfId="4977"/>
    <cellStyle name="Nota 4 2 12 10" xfId="4978"/>
    <cellStyle name="Nota 4 2 12 11" xfId="4979"/>
    <cellStyle name="Nota 4 2 12 12" xfId="4980"/>
    <cellStyle name="Nota 4 2 12 2" xfId="4981"/>
    <cellStyle name="Nota 4 2 12 2 2" xfId="4982"/>
    <cellStyle name="Nota 4 2 12 2 3" xfId="4983"/>
    <cellStyle name="Nota 4 2 12 3" xfId="4984"/>
    <cellStyle name="Nota 4 2 12 3 2" xfId="4985"/>
    <cellStyle name="Nota 4 2 12 3 3" xfId="4986"/>
    <cellStyle name="Nota 4 2 12 4" xfId="4987"/>
    <cellStyle name="Nota 4 2 12 4 2" xfId="4988"/>
    <cellStyle name="Nota 4 2 12 4 3" xfId="4989"/>
    <cellStyle name="Nota 4 2 12 5" xfId="4990"/>
    <cellStyle name="Nota 4 2 12 5 2" xfId="4991"/>
    <cellStyle name="Nota 4 2 12 5 3" xfId="4992"/>
    <cellStyle name="Nota 4 2 12 6" xfId="4993"/>
    <cellStyle name="Nota 4 2 12 6 2" xfId="4994"/>
    <cellStyle name="Nota 4 2 12 6 3" xfId="4995"/>
    <cellStyle name="Nota 4 2 12 7" xfId="4996"/>
    <cellStyle name="Nota 4 2 12 7 2" xfId="4997"/>
    <cellStyle name="Nota 4 2 12 7 3" xfId="4998"/>
    <cellStyle name="Nota 4 2 12 8" xfId="4999"/>
    <cellStyle name="Nota 4 2 12 9" xfId="5000"/>
    <cellStyle name="Nota 4 2 13" xfId="5001"/>
    <cellStyle name="Nota 4 2 13 2" xfId="5002"/>
    <cellStyle name="Nota 4 2 13 3" xfId="5003"/>
    <cellStyle name="Nota 4 2 14" xfId="5004"/>
    <cellStyle name="Nota 4 2 14 2" xfId="5005"/>
    <cellStyle name="Nota 4 2 14 3" xfId="5006"/>
    <cellStyle name="Nota 4 2 15" xfId="5007"/>
    <cellStyle name="Nota 4 2 15 2" xfId="5008"/>
    <cellStyle name="Nota 4 2 15 3" xfId="5009"/>
    <cellStyle name="Nota 4 2 16" xfId="5010"/>
    <cellStyle name="Nota 4 2 16 2" xfId="5011"/>
    <cellStyle name="Nota 4 2 16 3" xfId="5012"/>
    <cellStyle name="Nota 4 2 17" xfId="5013"/>
    <cellStyle name="Nota 4 2 18" xfId="5014"/>
    <cellStyle name="Nota 4 2 19" xfId="5015"/>
    <cellStyle name="Nota 4 2 2" xfId="5016"/>
    <cellStyle name="Nota 4 2 2 10" xfId="5017"/>
    <cellStyle name="Nota 4 2 2 11" xfId="5018"/>
    <cellStyle name="Nota 4 2 2 12" xfId="5019"/>
    <cellStyle name="Nota 4 2 2 13" xfId="5020"/>
    <cellStyle name="Nota 4 2 2 14" xfId="5021"/>
    <cellStyle name="Nota 4 2 2 2" xfId="5022"/>
    <cellStyle name="Nota 4 2 2 2 10" xfId="5023"/>
    <cellStyle name="Nota 4 2 2 2 11" xfId="5024"/>
    <cellStyle name="Nota 4 2 2 2 12" xfId="5025"/>
    <cellStyle name="Nota 4 2 2 2 2" xfId="5026"/>
    <cellStyle name="Nota 4 2 2 2 2 2" xfId="5027"/>
    <cellStyle name="Nota 4 2 2 2 2 3" xfId="5028"/>
    <cellStyle name="Nota 4 2 2 2 3" xfId="5029"/>
    <cellStyle name="Nota 4 2 2 2 3 2" xfId="5030"/>
    <cellStyle name="Nota 4 2 2 2 3 3" xfId="5031"/>
    <cellStyle name="Nota 4 2 2 2 4" xfId="5032"/>
    <cellStyle name="Nota 4 2 2 2 4 2" xfId="5033"/>
    <cellStyle name="Nota 4 2 2 2 4 3" xfId="5034"/>
    <cellStyle name="Nota 4 2 2 2 5" xfId="5035"/>
    <cellStyle name="Nota 4 2 2 2 5 2" xfId="5036"/>
    <cellStyle name="Nota 4 2 2 2 5 3" xfId="5037"/>
    <cellStyle name="Nota 4 2 2 2 6" xfId="5038"/>
    <cellStyle name="Nota 4 2 2 2 6 2" xfId="5039"/>
    <cellStyle name="Nota 4 2 2 2 6 3" xfId="5040"/>
    <cellStyle name="Nota 4 2 2 2 7" xfId="5041"/>
    <cellStyle name="Nota 4 2 2 2 7 2" xfId="5042"/>
    <cellStyle name="Nota 4 2 2 2 7 3" xfId="5043"/>
    <cellStyle name="Nota 4 2 2 2 8" xfId="5044"/>
    <cellStyle name="Nota 4 2 2 2 9" xfId="5045"/>
    <cellStyle name="Nota 4 2 2 3" xfId="5046"/>
    <cellStyle name="Nota 4 2 2 3 10" xfId="5047"/>
    <cellStyle name="Nota 4 2 2 3 11" xfId="5048"/>
    <cellStyle name="Nota 4 2 2 3 12" xfId="5049"/>
    <cellStyle name="Nota 4 2 2 3 2" xfId="5050"/>
    <cellStyle name="Nota 4 2 2 3 2 2" xfId="5051"/>
    <cellStyle name="Nota 4 2 2 3 2 3" xfId="5052"/>
    <cellStyle name="Nota 4 2 2 3 3" xfId="5053"/>
    <cellStyle name="Nota 4 2 2 3 3 2" xfId="5054"/>
    <cellStyle name="Nota 4 2 2 3 3 3" xfId="5055"/>
    <cellStyle name="Nota 4 2 2 3 4" xfId="5056"/>
    <cellStyle name="Nota 4 2 2 3 4 2" xfId="5057"/>
    <cellStyle name="Nota 4 2 2 3 4 3" xfId="5058"/>
    <cellStyle name="Nota 4 2 2 3 5" xfId="5059"/>
    <cellStyle name="Nota 4 2 2 3 5 2" xfId="5060"/>
    <cellStyle name="Nota 4 2 2 3 5 3" xfId="5061"/>
    <cellStyle name="Nota 4 2 2 3 6" xfId="5062"/>
    <cellStyle name="Nota 4 2 2 3 6 2" xfId="5063"/>
    <cellStyle name="Nota 4 2 2 3 6 3" xfId="5064"/>
    <cellStyle name="Nota 4 2 2 3 7" xfId="5065"/>
    <cellStyle name="Nota 4 2 2 3 7 2" xfId="5066"/>
    <cellStyle name="Nota 4 2 2 3 7 3" xfId="5067"/>
    <cellStyle name="Nota 4 2 2 3 8" xfId="5068"/>
    <cellStyle name="Nota 4 2 2 3 9" xfId="5069"/>
    <cellStyle name="Nota 4 2 2 4" xfId="5070"/>
    <cellStyle name="Nota 4 2 2 4 2" xfId="5071"/>
    <cellStyle name="Nota 4 2 2 4 3" xfId="5072"/>
    <cellStyle name="Nota 4 2 2 5" xfId="5073"/>
    <cellStyle name="Nota 4 2 2 5 2" xfId="5074"/>
    <cellStyle name="Nota 4 2 2 5 3" xfId="5075"/>
    <cellStyle name="Nota 4 2 2 6" xfId="5076"/>
    <cellStyle name="Nota 4 2 2 6 2" xfId="5077"/>
    <cellStyle name="Nota 4 2 2 6 3" xfId="5078"/>
    <cellStyle name="Nota 4 2 2 7" xfId="5079"/>
    <cellStyle name="Nota 4 2 2 7 2" xfId="5080"/>
    <cellStyle name="Nota 4 2 2 7 3" xfId="5081"/>
    <cellStyle name="Nota 4 2 2 8" xfId="5082"/>
    <cellStyle name="Nota 4 2 2 9" xfId="5083"/>
    <cellStyle name="Nota 4 2 20" xfId="5084"/>
    <cellStyle name="Nota 4 2 21" xfId="5085"/>
    <cellStyle name="Nota 4 2 22" xfId="5086"/>
    <cellStyle name="Nota 4 2 3" xfId="5087"/>
    <cellStyle name="Nota 4 2 3 10" xfId="5088"/>
    <cellStyle name="Nota 4 2 3 11" xfId="5089"/>
    <cellStyle name="Nota 4 2 3 12" xfId="5090"/>
    <cellStyle name="Nota 4 2 3 13" xfId="5091"/>
    <cellStyle name="Nota 4 2 3 14" xfId="5092"/>
    <cellStyle name="Nota 4 2 3 2" xfId="5093"/>
    <cellStyle name="Nota 4 2 3 2 10" xfId="5094"/>
    <cellStyle name="Nota 4 2 3 2 11" xfId="5095"/>
    <cellStyle name="Nota 4 2 3 2 12" xfId="5096"/>
    <cellStyle name="Nota 4 2 3 2 2" xfId="5097"/>
    <cellStyle name="Nota 4 2 3 2 2 2" xfId="5098"/>
    <cellStyle name="Nota 4 2 3 2 2 3" xfId="5099"/>
    <cellStyle name="Nota 4 2 3 2 3" xfId="5100"/>
    <cellStyle name="Nota 4 2 3 2 3 2" xfId="5101"/>
    <cellStyle name="Nota 4 2 3 2 3 3" xfId="5102"/>
    <cellStyle name="Nota 4 2 3 2 4" xfId="5103"/>
    <cellStyle name="Nota 4 2 3 2 4 2" xfId="5104"/>
    <cellStyle name="Nota 4 2 3 2 4 3" xfId="5105"/>
    <cellStyle name="Nota 4 2 3 2 5" xfId="5106"/>
    <cellStyle name="Nota 4 2 3 2 5 2" xfId="5107"/>
    <cellStyle name="Nota 4 2 3 2 5 3" xfId="5108"/>
    <cellStyle name="Nota 4 2 3 2 6" xfId="5109"/>
    <cellStyle name="Nota 4 2 3 2 6 2" xfId="5110"/>
    <cellStyle name="Nota 4 2 3 2 6 3" xfId="5111"/>
    <cellStyle name="Nota 4 2 3 2 7" xfId="5112"/>
    <cellStyle name="Nota 4 2 3 2 7 2" xfId="5113"/>
    <cellStyle name="Nota 4 2 3 2 7 3" xfId="5114"/>
    <cellStyle name="Nota 4 2 3 2 8" xfId="5115"/>
    <cellStyle name="Nota 4 2 3 2 9" xfId="5116"/>
    <cellStyle name="Nota 4 2 3 3" xfId="5117"/>
    <cellStyle name="Nota 4 2 3 3 10" xfId="5118"/>
    <cellStyle name="Nota 4 2 3 3 11" xfId="5119"/>
    <cellStyle name="Nota 4 2 3 3 12" xfId="5120"/>
    <cellStyle name="Nota 4 2 3 3 2" xfId="5121"/>
    <cellStyle name="Nota 4 2 3 3 2 2" xfId="5122"/>
    <cellStyle name="Nota 4 2 3 3 2 3" xfId="5123"/>
    <cellStyle name="Nota 4 2 3 3 3" xfId="5124"/>
    <cellStyle name="Nota 4 2 3 3 3 2" xfId="5125"/>
    <cellStyle name="Nota 4 2 3 3 3 3" xfId="5126"/>
    <cellStyle name="Nota 4 2 3 3 4" xfId="5127"/>
    <cellStyle name="Nota 4 2 3 3 4 2" xfId="5128"/>
    <cellStyle name="Nota 4 2 3 3 4 3" xfId="5129"/>
    <cellStyle name="Nota 4 2 3 3 5" xfId="5130"/>
    <cellStyle name="Nota 4 2 3 3 5 2" xfId="5131"/>
    <cellStyle name="Nota 4 2 3 3 5 3" xfId="5132"/>
    <cellStyle name="Nota 4 2 3 3 6" xfId="5133"/>
    <cellStyle name="Nota 4 2 3 3 6 2" xfId="5134"/>
    <cellStyle name="Nota 4 2 3 3 6 3" xfId="5135"/>
    <cellStyle name="Nota 4 2 3 3 7" xfId="5136"/>
    <cellStyle name="Nota 4 2 3 3 7 2" xfId="5137"/>
    <cellStyle name="Nota 4 2 3 3 7 3" xfId="5138"/>
    <cellStyle name="Nota 4 2 3 3 8" xfId="5139"/>
    <cellStyle name="Nota 4 2 3 3 9" xfId="5140"/>
    <cellStyle name="Nota 4 2 3 4" xfId="5141"/>
    <cellStyle name="Nota 4 2 3 4 2" xfId="5142"/>
    <cellStyle name="Nota 4 2 3 4 3" xfId="5143"/>
    <cellStyle name="Nota 4 2 3 5" xfId="5144"/>
    <cellStyle name="Nota 4 2 3 5 2" xfId="5145"/>
    <cellStyle name="Nota 4 2 3 5 3" xfId="5146"/>
    <cellStyle name="Nota 4 2 3 6" xfId="5147"/>
    <cellStyle name="Nota 4 2 3 6 2" xfId="5148"/>
    <cellStyle name="Nota 4 2 3 6 3" xfId="5149"/>
    <cellStyle name="Nota 4 2 3 7" xfId="5150"/>
    <cellStyle name="Nota 4 2 3 7 2" xfId="5151"/>
    <cellStyle name="Nota 4 2 3 7 3" xfId="5152"/>
    <cellStyle name="Nota 4 2 3 8" xfId="5153"/>
    <cellStyle name="Nota 4 2 3 9" xfId="5154"/>
    <cellStyle name="Nota 4 2 4" xfId="5155"/>
    <cellStyle name="Nota 4 2 4 10" xfId="5156"/>
    <cellStyle name="Nota 4 2 4 11" xfId="5157"/>
    <cellStyle name="Nota 4 2 4 12" xfId="5158"/>
    <cellStyle name="Nota 4 2 4 13" xfId="5159"/>
    <cellStyle name="Nota 4 2 4 14" xfId="5160"/>
    <cellStyle name="Nota 4 2 4 2" xfId="5161"/>
    <cellStyle name="Nota 4 2 4 2 10" xfId="5162"/>
    <cellStyle name="Nota 4 2 4 2 11" xfId="5163"/>
    <cellStyle name="Nota 4 2 4 2 12" xfId="5164"/>
    <cellStyle name="Nota 4 2 4 2 2" xfId="5165"/>
    <cellStyle name="Nota 4 2 4 2 2 2" xfId="5166"/>
    <cellStyle name="Nota 4 2 4 2 2 3" xfId="5167"/>
    <cellStyle name="Nota 4 2 4 2 3" xfId="5168"/>
    <cellStyle name="Nota 4 2 4 2 3 2" xfId="5169"/>
    <cellStyle name="Nota 4 2 4 2 3 3" xfId="5170"/>
    <cellStyle name="Nota 4 2 4 2 4" xfId="5171"/>
    <cellStyle name="Nota 4 2 4 2 4 2" xfId="5172"/>
    <cellStyle name="Nota 4 2 4 2 4 3" xfId="5173"/>
    <cellStyle name="Nota 4 2 4 2 5" xfId="5174"/>
    <cellStyle name="Nota 4 2 4 2 5 2" xfId="5175"/>
    <cellStyle name="Nota 4 2 4 2 5 3" xfId="5176"/>
    <cellStyle name="Nota 4 2 4 2 6" xfId="5177"/>
    <cellStyle name="Nota 4 2 4 2 6 2" xfId="5178"/>
    <cellStyle name="Nota 4 2 4 2 6 3" xfId="5179"/>
    <cellStyle name="Nota 4 2 4 2 7" xfId="5180"/>
    <cellStyle name="Nota 4 2 4 2 7 2" xfId="5181"/>
    <cellStyle name="Nota 4 2 4 2 7 3" xfId="5182"/>
    <cellStyle name="Nota 4 2 4 2 8" xfId="5183"/>
    <cellStyle name="Nota 4 2 4 2 9" xfId="5184"/>
    <cellStyle name="Nota 4 2 4 3" xfId="5185"/>
    <cellStyle name="Nota 4 2 4 3 10" xfId="5186"/>
    <cellStyle name="Nota 4 2 4 3 11" xfId="5187"/>
    <cellStyle name="Nota 4 2 4 3 12" xfId="5188"/>
    <cellStyle name="Nota 4 2 4 3 2" xfId="5189"/>
    <cellStyle name="Nota 4 2 4 3 2 2" xfId="5190"/>
    <cellStyle name="Nota 4 2 4 3 2 3" xfId="5191"/>
    <cellStyle name="Nota 4 2 4 3 3" xfId="5192"/>
    <cellStyle name="Nota 4 2 4 3 3 2" xfId="5193"/>
    <cellStyle name="Nota 4 2 4 3 3 3" xfId="5194"/>
    <cellStyle name="Nota 4 2 4 3 4" xfId="5195"/>
    <cellStyle name="Nota 4 2 4 3 4 2" xfId="5196"/>
    <cellStyle name="Nota 4 2 4 3 4 3" xfId="5197"/>
    <cellStyle name="Nota 4 2 4 3 5" xfId="5198"/>
    <cellStyle name="Nota 4 2 4 3 5 2" xfId="5199"/>
    <cellStyle name="Nota 4 2 4 3 5 3" xfId="5200"/>
    <cellStyle name="Nota 4 2 4 3 6" xfId="5201"/>
    <cellStyle name="Nota 4 2 4 3 6 2" xfId="5202"/>
    <cellStyle name="Nota 4 2 4 3 6 3" xfId="5203"/>
    <cellStyle name="Nota 4 2 4 3 7" xfId="5204"/>
    <cellStyle name="Nota 4 2 4 3 7 2" xfId="5205"/>
    <cellStyle name="Nota 4 2 4 3 7 3" xfId="5206"/>
    <cellStyle name="Nota 4 2 4 3 8" xfId="5207"/>
    <cellStyle name="Nota 4 2 4 3 9" xfId="5208"/>
    <cellStyle name="Nota 4 2 4 4" xfId="5209"/>
    <cellStyle name="Nota 4 2 4 4 2" xfId="5210"/>
    <cellStyle name="Nota 4 2 4 4 3" xfId="5211"/>
    <cellStyle name="Nota 4 2 4 5" xfId="5212"/>
    <cellStyle name="Nota 4 2 4 5 2" xfId="5213"/>
    <cellStyle name="Nota 4 2 4 5 3" xfId="5214"/>
    <cellStyle name="Nota 4 2 4 6" xfId="5215"/>
    <cellStyle name="Nota 4 2 4 6 2" xfId="5216"/>
    <cellStyle name="Nota 4 2 4 6 3" xfId="5217"/>
    <cellStyle name="Nota 4 2 4 7" xfId="5218"/>
    <cellStyle name="Nota 4 2 4 7 2" xfId="5219"/>
    <cellStyle name="Nota 4 2 4 7 3" xfId="5220"/>
    <cellStyle name="Nota 4 2 4 8" xfId="5221"/>
    <cellStyle name="Nota 4 2 4 9" xfId="5222"/>
    <cellStyle name="Nota 4 2 5" xfId="5223"/>
    <cellStyle name="Nota 4 2 5 10" xfId="5224"/>
    <cellStyle name="Nota 4 2 5 11" xfId="5225"/>
    <cellStyle name="Nota 4 2 5 12" xfId="5226"/>
    <cellStyle name="Nota 4 2 5 13" xfId="5227"/>
    <cellStyle name="Nota 4 2 5 14" xfId="5228"/>
    <cellStyle name="Nota 4 2 5 2" xfId="5229"/>
    <cellStyle name="Nota 4 2 5 2 10" xfId="5230"/>
    <cellStyle name="Nota 4 2 5 2 11" xfId="5231"/>
    <cellStyle name="Nota 4 2 5 2 12" xfId="5232"/>
    <cellStyle name="Nota 4 2 5 2 2" xfId="5233"/>
    <cellStyle name="Nota 4 2 5 2 2 2" xfId="5234"/>
    <cellStyle name="Nota 4 2 5 2 2 3" xfId="5235"/>
    <cellStyle name="Nota 4 2 5 2 3" xfId="5236"/>
    <cellStyle name="Nota 4 2 5 2 3 2" xfId="5237"/>
    <cellStyle name="Nota 4 2 5 2 3 3" xfId="5238"/>
    <cellStyle name="Nota 4 2 5 2 4" xfId="5239"/>
    <cellStyle name="Nota 4 2 5 2 4 2" xfId="5240"/>
    <cellStyle name="Nota 4 2 5 2 4 3" xfId="5241"/>
    <cellStyle name="Nota 4 2 5 2 5" xfId="5242"/>
    <cellStyle name="Nota 4 2 5 2 5 2" xfId="5243"/>
    <cellStyle name="Nota 4 2 5 2 5 3" xfId="5244"/>
    <cellStyle name="Nota 4 2 5 2 6" xfId="5245"/>
    <cellStyle name="Nota 4 2 5 2 6 2" xfId="5246"/>
    <cellStyle name="Nota 4 2 5 2 6 3" xfId="5247"/>
    <cellStyle name="Nota 4 2 5 2 7" xfId="5248"/>
    <cellStyle name="Nota 4 2 5 2 7 2" xfId="5249"/>
    <cellStyle name="Nota 4 2 5 2 7 3" xfId="5250"/>
    <cellStyle name="Nota 4 2 5 2 8" xfId="5251"/>
    <cellStyle name="Nota 4 2 5 2 9" xfId="5252"/>
    <cellStyle name="Nota 4 2 5 3" xfId="5253"/>
    <cellStyle name="Nota 4 2 5 3 10" xfId="5254"/>
    <cellStyle name="Nota 4 2 5 3 11" xfId="5255"/>
    <cellStyle name="Nota 4 2 5 3 12" xfId="5256"/>
    <cellStyle name="Nota 4 2 5 3 2" xfId="5257"/>
    <cellStyle name="Nota 4 2 5 3 2 2" xfId="5258"/>
    <cellStyle name="Nota 4 2 5 3 2 3" xfId="5259"/>
    <cellStyle name="Nota 4 2 5 3 3" xfId="5260"/>
    <cellStyle name="Nota 4 2 5 3 3 2" xfId="5261"/>
    <cellStyle name="Nota 4 2 5 3 3 3" xfId="5262"/>
    <cellStyle name="Nota 4 2 5 3 4" xfId="5263"/>
    <cellStyle name="Nota 4 2 5 3 4 2" xfId="5264"/>
    <cellStyle name="Nota 4 2 5 3 4 3" xfId="5265"/>
    <cellStyle name="Nota 4 2 5 3 5" xfId="5266"/>
    <cellStyle name="Nota 4 2 5 3 5 2" xfId="5267"/>
    <cellStyle name="Nota 4 2 5 3 5 3" xfId="5268"/>
    <cellStyle name="Nota 4 2 5 3 6" xfId="5269"/>
    <cellStyle name="Nota 4 2 5 3 6 2" xfId="5270"/>
    <cellStyle name="Nota 4 2 5 3 6 3" xfId="5271"/>
    <cellStyle name="Nota 4 2 5 3 7" xfId="5272"/>
    <cellStyle name="Nota 4 2 5 3 7 2" xfId="5273"/>
    <cellStyle name="Nota 4 2 5 3 7 3" xfId="5274"/>
    <cellStyle name="Nota 4 2 5 3 8" xfId="5275"/>
    <cellStyle name="Nota 4 2 5 3 9" xfId="5276"/>
    <cellStyle name="Nota 4 2 5 4" xfId="5277"/>
    <cellStyle name="Nota 4 2 5 4 2" xfId="5278"/>
    <cellStyle name="Nota 4 2 5 4 3" xfId="5279"/>
    <cellStyle name="Nota 4 2 5 5" xfId="5280"/>
    <cellStyle name="Nota 4 2 5 5 2" xfId="5281"/>
    <cellStyle name="Nota 4 2 5 5 3" xfId="5282"/>
    <cellStyle name="Nota 4 2 5 6" xfId="5283"/>
    <cellStyle name="Nota 4 2 5 6 2" xfId="5284"/>
    <cellStyle name="Nota 4 2 5 6 3" xfId="5285"/>
    <cellStyle name="Nota 4 2 5 7" xfId="5286"/>
    <cellStyle name="Nota 4 2 5 7 2" xfId="5287"/>
    <cellStyle name="Nota 4 2 5 7 3" xfId="5288"/>
    <cellStyle name="Nota 4 2 5 8" xfId="5289"/>
    <cellStyle name="Nota 4 2 5 9" xfId="5290"/>
    <cellStyle name="Nota 4 2 6" xfId="5291"/>
    <cellStyle name="Nota 4 2 6 10" xfId="5292"/>
    <cellStyle name="Nota 4 2 6 11" xfId="5293"/>
    <cellStyle name="Nota 4 2 6 12" xfId="5294"/>
    <cellStyle name="Nota 4 2 6 13" xfId="5295"/>
    <cellStyle name="Nota 4 2 6 14" xfId="5296"/>
    <cellStyle name="Nota 4 2 6 2" xfId="5297"/>
    <cellStyle name="Nota 4 2 6 2 10" xfId="5298"/>
    <cellStyle name="Nota 4 2 6 2 11" xfId="5299"/>
    <cellStyle name="Nota 4 2 6 2 12" xfId="5300"/>
    <cellStyle name="Nota 4 2 6 2 2" xfId="5301"/>
    <cellStyle name="Nota 4 2 6 2 2 2" xfId="5302"/>
    <cellStyle name="Nota 4 2 6 2 2 3" xfId="5303"/>
    <cellStyle name="Nota 4 2 6 2 3" xfId="5304"/>
    <cellStyle name="Nota 4 2 6 2 3 2" xfId="5305"/>
    <cellStyle name="Nota 4 2 6 2 3 3" xfId="5306"/>
    <cellStyle name="Nota 4 2 6 2 4" xfId="5307"/>
    <cellStyle name="Nota 4 2 6 2 4 2" xfId="5308"/>
    <cellStyle name="Nota 4 2 6 2 4 3" xfId="5309"/>
    <cellStyle name="Nota 4 2 6 2 5" xfId="5310"/>
    <cellStyle name="Nota 4 2 6 2 5 2" xfId="5311"/>
    <cellStyle name="Nota 4 2 6 2 5 3" xfId="5312"/>
    <cellStyle name="Nota 4 2 6 2 6" xfId="5313"/>
    <cellStyle name="Nota 4 2 6 2 6 2" xfId="5314"/>
    <cellStyle name="Nota 4 2 6 2 6 3" xfId="5315"/>
    <cellStyle name="Nota 4 2 6 2 7" xfId="5316"/>
    <cellStyle name="Nota 4 2 6 2 7 2" xfId="5317"/>
    <cellStyle name="Nota 4 2 6 2 7 3" xfId="5318"/>
    <cellStyle name="Nota 4 2 6 2 8" xfId="5319"/>
    <cellStyle name="Nota 4 2 6 2 9" xfId="5320"/>
    <cellStyle name="Nota 4 2 6 3" xfId="5321"/>
    <cellStyle name="Nota 4 2 6 3 10" xfId="5322"/>
    <cellStyle name="Nota 4 2 6 3 11" xfId="5323"/>
    <cellStyle name="Nota 4 2 6 3 12" xfId="5324"/>
    <cellStyle name="Nota 4 2 6 3 2" xfId="5325"/>
    <cellStyle name="Nota 4 2 6 3 2 2" xfId="5326"/>
    <cellStyle name="Nota 4 2 6 3 2 3" xfId="5327"/>
    <cellStyle name="Nota 4 2 6 3 3" xfId="5328"/>
    <cellStyle name="Nota 4 2 6 3 3 2" xfId="5329"/>
    <cellStyle name="Nota 4 2 6 3 3 3" xfId="5330"/>
    <cellStyle name="Nota 4 2 6 3 4" xfId="5331"/>
    <cellStyle name="Nota 4 2 6 3 4 2" xfId="5332"/>
    <cellStyle name="Nota 4 2 6 3 4 3" xfId="5333"/>
    <cellStyle name="Nota 4 2 6 3 5" xfId="5334"/>
    <cellStyle name="Nota 4 2 6 3 5 2" xfId="5335"/>
    <cellStyle name="Nota 4 2 6 3 5 3" xfId="5336"/>
    <cellStyle name="Nota 4 2 6 3 6" xfId="5337"/>
    <cellStyle name="Nota 4 2 6 3 6 2" xfId="5338"/>
    <cellStyle name="Nota 4 2 6 3 6 3" xfId="5339"/>
    <cellStyle name="Nota 4 2 6 3 7" xfId="5340"/>
    <cellStyle name="Nota 4 2 6 3 7 2" xfId="5341"/>
    <cellStyle name="Nota 4 2 6 3 7 3" xfId="5342"/>
    <cellStyle name="Nota 4 2 6 3 8" xfId="5343"/>
    <cellStyle name="Nota 4 2 6 3 9" xfId="5344"/>
    <cellStyle name="Nota 4 2 6 4" xfId="5345"/>
    <cellStyle name="Nota 4 2 6 4 2" xfId="5346"/>
    <cellStyle name="Nota 4 2 6 4 3" xfId="5347"/>
    <cellStyle name="Nota 4 2 6 5" xfId="5348"/>
    <cellStyle name="Nota 4 2 6 5 2" xfId="5349"/>
    <cellStyle name="Nota 4 2 6 5 3" xfId="5350"/>
    <cellStyle name="Nota 4 2 6 6" xfId="5351"/>
    <cellStyle name="Nota 4 2 6 6 2" xfId="5352"/>
    <cellStyle name="Nota 4 2 6 6 3" xfId="5353"/>
    <cellStyle name="Nota 4 2 6 7" xfId="5354"/>
    <cellStyle name="Nota 4 2 6 7 2" xfId="5355"/>
    <cellStyle name="Nota 4 2 6 7 3" xfId="5356"/>
    <cellStyle name="Nota 4 2 6 8" xfId="5357"/>
    <cellStyle name="Nota 4 2 6 9" xfId="5358"/>
    <cellStyle name="Nota 4 2 7" xfId="5359"/>
    <cellStyle name="Nota 4 2 7 10" xfId="5360"/>
    <cellStyle name="Nota 4 2 7 11" xfId="5361"/>
    <cellStyle name="Nota 4 2 7 12" xfId="5362"/>
    <cellStyle name="Nota 4 2 7 13" xfId="5363"/>
    <cellStyle name="Nota 4 2 7 14" xfId="5364"/>
    <cellStyle name="Nota 4 2 7 2" xfId="5365"/>
    <cellStyle name="Nota 4 2 7 2 10" xfId="5366"/>
    <cellStyle name="Nota 4 2 7 2 11" xfId="5367"/>
    <cellStyle name="Nota 4 2 7 2 12" xfId="5368"/>
    <cellStyle name="Nota 4 2 7 2 2" xfId="5369"/>
    <cellStyle name="Nota 4 2 7 2 2 2" xfId="5370"/>
    <cellStyle name="Nota 4 2 7 2 2 3" xfId="5371"/>
    <cellStyle name="Nota 4 2 7 2 3" xfId="5372"/>
    <cellStyle name="Nota 4 2 7 2 3 2" xfId="5373"/>
    <cellStyle name="Nota 4 2 7 2 3 3" xfId="5374"/>
    <cellStyle name="Nota 4 2 7 2 4" xfId="5375"/>
    <cellStyle name="Nota 4 2 7 2 4 2" xfId="5376"/>
    <cellStyle name="Nota 4 2 7 2 4 3" xfId="5377"/>
    <cellStyle name="Nota 4 2 7 2 5" xfId="5378"/>
    <cellStyle name="Nota 4 2 7 2 5 2" xfId="5379"/>
    <cellStyle name="Nota 4 2 7 2 5 3" xfId="5380"/>
    <cellStyle name="Nota 4 2 7 2 6" xfId="5381"/>
    <cellStyle name="Nota 4 2 7 2 6 2" xfId="5382"/>
    <cellStyle name="Nota 4 2 7 2 6 3" xfId="5383"/>
    <cellStyle name="Nota 4 2 7 2 7" xfId="5384"/>
    <cellStyle name="Nota 4 2 7 2 7 2" xfId="5385"/>
    <cellStyle name="Nota 4 2 7 2 7 3" xfId="5386"/>
    <cellStyle name="Nota 4 2 7 2 8" xfId="5387"/>
    <cellStyle name="Nota 4 2 7 2 9" xfId="5388"/>
    <cellStyle name="Nota 4 2 7 3" xfId="5389"/>
    <cellStyle name="Nota 4 2 7 3 10" xfId="5390"/>
    <cellStyle name="Nota 4 2 7 3 11" xfId="5391"/>
    <cellStyle name="Nota 4 2 7 3 12" xfId="5392"/>
    <cellStyle name="Nota 4 2 7 3 2" xfId="5393"/>
    <cellStyle name="Nota 4 2 7 3 2 2" xfId="5394"/>
    <cellStyle name="Nota 4 2 7 3 2 3" xfId="5395"/>
    <cellStyle name="Nota 4 2 7 3 3" xfId="5396"/>
    <cellStyle name="Nota 4 2 7 3 3 2" xfId="5397"/>
    <cellStyle name="Nota 4 2 7 3 3 3" xfId="5398"/>
    <cellStyle name="Nota 4 2 7 3 4" xfId="5399"/>
    <cellStyle name="Nota 4 2 7 3 4 2" xfId="5400"/>
    <cellStyle name="Nota 4 2 7 3 4 3" xfId="5401"/>
    <cellStyle name="Nota 4 2 7 3 5" xfId="5402"/>
    <cellStyle name="Nota 4 2 7 3 5 2" xfId="5403"/>
    <cellStyle name="Nota 4 2 7 3 5 3" xfId="5404"/>
    <cellStyle name="Nota 4 2 7 3 6" xfId="5405"/>
    <cellStyle name="Nota 4 2 7 3 6 2" xfId="5406"/>
    <cellStyle name="Nota 4 2 7 3 6 3" xfId="5407"/>
    <cellStyle name="Nota 4 2 7 3 7" xfId="5408"/>
    <cellStyle name="Nota 4 2 7 3 7 2" xfId="5409"/>
    <cellStyle name="Nota 4 2 7 3 7 3" xfId="5410"/>
    <cellStyle name="Nota 4 2 7 3 8" xfId="5411"/>
    <cellStyle name="Nota 4 2 7 3 9" xfId="5412"/>
    <cellStyle name="Nota 4 2 7 4" xfId="5413"/>
    <cellStyle name="Nota 4 2 7 4 2" xfId="5414"/>
    <cellStyle name="Nota 4 2 7 4 3" xfId="5415"/>
    <cellStyle name="Nota 4 2 7 5" xfId="5416"/>
    <cellStyle name="Nota 4 2 7 5 2" xfId="5417"/>
    <cellStyle name="Nota 4 2 7 5 3" xfId="5418"/>
    <cellStyle name="Nota 4 2 7 6" xfId="5419"/>
    <cellStyle name="Nota 4 2 7 6 2" xfId="5420"/>
    <cellStyle name="Nota 4 2 7 6 3" xfId="5421"/>
    <cellStyle name="Nota 4 2 7 7" xfId="5422"/>
    <cellStyle name="Nota 4 2 7 7 2" xfId="5423"/>
    <cellStyle name="Nota 4 2 7 7 3" xfId="5424"/>
    <cellStyle name="Nota 4 2 7 8" xfId="5425"/>
    <cellStyle name="Nota 4 2 7 9" xfId="5426"/>
    <cellStyle name="Nota 4 2 8" xfId="5427"/>
    <cellStyle name="Nota 4 2 8 10" xfId="5428"/>
    <cellStyle name="Nota 4 2 8 11" xfId="5429"/>
    <cellStyle name="Nota 4 2 8 12" xfId="5430"/>
    <cellStyle name="Nota 4 2 8 13" xfId="5431"/>
    <cellStyle name="Nota 4 2 8 14" xfId="5432"/>
    <cellStyle name="Nota 4 2 8 2" xfId="5433"/>
    <cellStyle name="Nota 4 2 8 2 10" xfId="5434"/>
    <cellStyle name="Nota 4 2 8 2 11" xfId="5435"/>
    <cellStyle name="Nota 4 2 8 2 12" xfId="5436"/>
    <cellStyle name="Nota 4 2 8 2 2" xfId="5437"/>
    <cellStyle name="Nota 4 2 8 2 2 2" xfId="5438"/>
    <cellStyle name="Nota 4 2 8 2 2 3" xfId="5439"/>
    <cellStyle name="Nota 4 2 8 2 3" xfId="5440"/>
    <cellStyle name="Nota 4 2 8 2 3 2" xfId="5441"/>
    <cellStyle name="Nota 4 2 8 2 3 3" xfId="5442"/>
    <cellStyle name="Nota 4 2 8 2 4" xfId="5443"/>
    <cellStyle name="Nota 4 2 8 2 4 2" xfId="5444"/>
    <cellStyle name="Nota 4 2 8 2 4 3" xfId="5445"/>
    <cellStyle name="Nota 4 2 8 2 5" xfId="5446"/>
    <cellStyle name="Nota 4 2 8 2 5 2" xfId="5447"/>
    <cellStyle name="Nota 4 2 8 2 5 3" xfId="5448"/>
    <cellStyle name="Nota 4 2 8 2 6" xfId="5449"/>
    <cellStyle name="Nota 4 2 8 2 6 2" xfId="5450"/>
    <cellStyle name="Nota 4 2 8 2 6 3" xfId="5451"/>
    <cellStyle name="Nota 4 2 8 2 7" xfId="5452"/>
    <cellStyle name="Nota 4 2 8 2 7 2" xfId="5453"/>
    <cellStyle name="Nota 4 2 8 2 7 3" xfId="5454"/>
    <cellStyle name="Nota 4 2 8 2 8" xfId="5455"/>
    <cellStyle name="Nota 4 2 8 2 9" xfId="5456"/>
    <cellStyle name="Nota 4 2 8 3" xfId="5457"/>
    <cellStyle name="Nota 4 2 8 3 10" xfId="5458"/>
    <cellStyle name="Nota 4 2 8 3 11" xfId="5459"/>
    <cellStyle name="Nota 4 2 8 3 12" xfId="5460"/>
    <cellStyle name="Nota 4 2 8 3 2" xfId="5461"/>
    <cellStyle name="Nota 4 2 8 3 2 2" xfId="5462"/>
    <cellStyle name="Nota 4 2 8 3 2 3" xfId="5463"/>
    <cellStyle name="Nota 4 2 8 3 3" xfId="5464"/>
    <cellStyle name="Nota 4 2 8 3 3 2" xfId="5465"/>
    <cellStyle name="Nota 4 2 8 3 3 3" xfId="5466"/>
    <cellStyle name="Nota 4 2 8 3 4" xfId="5467"/>
    <cellStyle name="Nota 4 2 8 3 4 2" xfId="5468"/>
    <cellStyle name="Nota 4 2 8 3 4 3" xfId="5469"/>
    <cellStyle name="Nota 4 2 8 3 5" xfId="5470"/>
    <cellStyle name="Nota 4 2 8 3 5 2" xfId="5471"/>
    <cellStyle name="Nota 4 2 8 3 5 3" xfId="5472"/>
    <cellStyle name="Nota 4 2 8 3 6" xfId="5473"/>
    <cellStyle name="Nota 4 2 8 3 6 2" xfId="5474"/>
    <cellStyle name="Nota 4 2 8 3 6 3" xfId="5475"/>
    <cellStyle name="Nota 4 2 8 3 7" xfId="5476"/>
    <cellStyle name="Nota 4 2 8 3 7 2" xfId="5477"/>
    <cellStyle name="Nota 4 2 8 3 7 3" xfId="5478"/>
    <cellStyle name="Nota 4 2 8 3 8" xfId="5479"/>
    <cellStyle name="Nota 4 2 8 3 9" xfId="5480"/>
    <cellStyle name="Nota 4 2 8 4" xfId="5481"/>
    <cellStyle name="Nota 4 2 8 4 2" xfId="5482"/>
    <cellStyle name="Nota 4 2 8 4 3" xfId="5483"/>
    <cellStyle name="Nota 4 2 8 5" xfId="5484"/>
    <cellStyle name="Nota 4 2 8 5 2" xfId="5485"/>
    <cellStyle name="Nota 4 2 8 5 3" xfId="5486"/>
    <cellStyle name="Nota 4 2 8 6" xfId="5487"/>
    <cellStyle name="Nota 4 2 8 6 2" xfId="5488"/>
    <cellStyle name="Nota 4 2 8 6 3" xfId="5489"/>
    <cellStyle name="Nota 4 2 8 7" xfId="5490"/>
    <cellStyle name="Nota 4 2 8 7 2" xfId="5491"/>
    <cellStyle name="Nota 4 2 8 7 3" xfId="5492"/>
    <cellStyle name="Nota 4 2 8 8" xfId="5493"/>
    <cellStyle name="Nota 4 2 8 8 2" xfId="5494"/>
    <cellStyle name="Nota 4 2 8 8 3" xfId="5495"/>
    <cellStyle name="Nota 4 2 8 9" xfId="5496"/>
    <cellStyle name="Nota 4 2 8 9 2" xfId="5497"/>
    <cellStyle name="Nota 4 2 8 9 3" xfId="5498"/>
    <cellStyle name="Nota 4 2 9" xfId="5499"/>
    <cellStyle name="Nota 4 2 9 10" xfId="5500"/>
    <cellStyle name="Nota 4 2 9 11" xfId="5501"/>
    <cellStyle name="Nota 4 2 9 12" xfId="5502"/>
    <cellStyle name="Nota 4 2 9 13" xfId="5503"/>
    <cellStyle name="Nota 4 2 9 2" xfId="5504"/>
    <cellStyle name="Nota 4 2 9 2 10" xfId="5505"/>
    <cellStyle name="Nota 4 2 9 2 11" xfId="5506"/>
    <cellStyle name="Nota 4 2 9 2 12" xfId="5507"/>
    <cellStyle name="Nota 4 2 9 2 2" xfId="5508"/>
    <cellStyle name="Nota 4 2 9 2 2 2" xfId="5509"/>
    <cellStyle name="Nota 4 2 9 2 2 3" xfId="5510"/>
    <cellStyle name="Nota 4 2 9 2 3" xfId="5511"/>
    <cellStyle name="Nota 4 2 9 2 3 2" xfId="5512"/>
    <cellStyle name="Nota 4 2 9 2 3 3" xfId="5513"/>
    <cellStyle name="Nota 4 2 9 2 4" xfId="5514"/>
    <cellStyle name="Nota 4 2 9 2 4 2" xfId="5515"/>
    <cellStyle name="Nota 4 2 9 2 4 3" xfId="5516"/>
    <cellStyle name="Nota 4 2 9 2 5" xfId="5517"/>
    <cellStyle name="Nota 4 2 9 2 5 2" xfId="5518"/>
    <cellStyle name="Nota 4 2 9 2 5 3" xfId="5519"/>
    <cellStyle name="Nota 4 2 9 2 6" xfId="5520"/>
    <cellStyle name="Nota 4 2 9 2 6 2" xfId="5521"/>
    <cellStyle name="Nota 4 2 9 2 6 3" xfId="5522"/>
    <cellStyle name="Nota 4 2 9 2 7" xfId="5523"/>
    <cellStyle name="Nota 4 2 9 2 7 2" xfId="5524"/>
    <cellStyle name="Nota 4 2 9 2 7 3" xfId="5525"/>
    <cellStyle name="Nota 4 2 9 2 8" xfId="5526"/>
    <cellStyle name="Nota 4 2 9 2 9" xfId="5527"/>
    <cellStyle name="Nota 4 2 9 3" xfId="5528"/>
    <cellStyle name="Nota 4 2 9 3 10" xfId="5529"/>
    <cellStyle name="Nota 4 2 9 3 11" xfId="5530"/>
    <cellStyle name="Nota 4 2 9 3 12" xfId="5531"/>
    <cellStyle name="Nota 4 2 9 3 2" xfId="5532"/>
    <cellStyle name="Nota 4 2 9 3 2 2" xfId="5533"/>
    <cellStyle name="Nota 4 2 9 3 2 3" xfId="5534"/>
    <cellStyle name="Nota 4 2 9 3 3" xfId="5535"/>
    <cellStyle name="Nota 4 2 9 3 3 2" xfId="5536"/>
    <cellStyle name="Nota 4 2 9 3 3 3" xfId="5537"/>
    <cellStyle name="Nota 4 2 9 3 4" xfId="5538"/>
    <cellStyle name="Nota 4 2 9 3 4 2" xfId="5539"/>
    <cellStyle name="Nota 4 2 9 3 4 3" xfId="5540"/>
    <cellStyle name="Nota 4 2 9 3 5" xfId="5541"/>
    <cellStyle name="Nota 4 2 9 3 5 2" xfId="5542"/>
    <cellStyle name="Nota 4 2 9 3 5 3" xfId="5543"/>
    <cellStyle name="Nota 4 2 9 3 6" xfId="5544"/>
    <cellStyle name="Nota 4 2 9 3 6 2" xfId="5545"/>
    <cellStyle name="Nota 4 2 9 3 6 3" xfId="5546"/>
    <cellStyle name="Nota 4 2 9 3 7" xfId="5547"/>
    <cellStyle name="Nota 4 2 9 3 7 2" xfId="5548"/>
    <cellStyle name="Nota 4 2 9 3 7 3" xfId="5549"/>
    <cellStyle name="Nota 4 2 9 3 8" xfId="5550"/>
    <cellStyle name="Nota 4 2 9 3 9" xfId="5551"/>
    <cellStyle name="Nota 4 2 9 4" xfId="5552"/>
    <cellStyle name="Nota 4 2 9 4 2" xfId="5553"/>
    <cellStyle name="Nota 4 2 9 4 3" xfId="5554"/>
    <cellStyle name="Nota 4 2 9 5" xfId="5555"/>
    <cellStyle name="Nota 4 2 9 5 2" xfId="5556"/>
    <cellStyle name="Nota 4 2 9 5 3" xfId="5557"/>
    <cellStyle name="Nota 4 2 9 6" xfId="5558"/>
    <cellStyle name="Nota 4 2 9 6 2" xfId="5559"/>
    <cellStyle name="Nota 4 2 9 6 3" xfId="5560"/>
    <cellStyle name="Nota 4 2 9 7" xfId="5561"/>
    <cellStyle name="Nota 4 2 9 7 2" xfId="5562"/>
    <cellStyle name="Nota 4 2 9 7 3" xfId="5563"/>
    <cellStyle name="Nota 4 2 9 8" xfId="5564"/>
    <cellStyle name="Nota 4 2 9 8 2" xfId="5565"/>
    <cellStyle name="Nota 4 2 9 8 3" xfId="5566"/>
    <cellStyle name="Nota 4 2 9 9" xfId="5567"/>
    <cellStyle name="Nota 4 2 9 9 2" xfId="5568"/>
    <cellStyle name="Nota 4 2 9 9 3" xfId="5569"/>
    <cellStyle name="Nota 4 3" xfId="5570"/>
    <cellStyle name="Nota 4 3 10" xfId="5571"/>
    <cellStyle name="Nota 4 3 10 10" xfId="5572"/>
    <cellStyle name="Nota 4 3 10 11" xfId="5573"/>
    <cellStyle name="Nota 4 3 10 12" xfId="5574"/>
    <cellStyle name="Nota 4 3 10 13" xfId="5575"/>
    <cellStyle name="Nota 4 3 10 14" xfId="5576"/>
    <cellStyle name="Nota 4 3 10 15" xfId="5577"/>
    <cellStyle name="Nota 4 3 10 2" xfId="5578"/>
    <cellStyle name="Nota 4 3 10 2 10" xfId="5579"/>
    <cellStyle name="Nota 4 3 10 2 11" xfId="5580"/>
    <cellStyle name="Nota 4 3 10 2 12" xfId="5581"/>
    <cellStyle name="Nota 4 3 10 2 2" xfId="5582"/>
    <cellStyle name="Nota 4 3 10 2 2 2" xfId="5583"/>
    <cellStyle name="Nota 4 3 10 2 2 3" xfId="5584"/>
    <cellStyle name="Nota 4 3 10 2 3" xfId="5585"/>
    <cellStyle name="Nota 4 3 10 2 3 2" xfId="5586"/>
    <cellStyle name="Nota 4 3 10 2 3 3" xfId="5587"/>
    <cellStyle name="Nota 4 3 10 2 4" xfId="5588"/>
    <cellStyle name="Nota 4 3 10 2 4 2" xfId="5589"/>
    <cellStyle name="Nota 4 3 10 2 4 3" xfId="5590"/>
    <cellStyle name="Nota 4 3 10 2 5" xfId="5591"/>
    <cellStyle name="Nota 4 3 10 2 5 2" xfId="5592"/>
    <cellStyle name="Nota 4 3 10 2 5 3" xfId="5593"/>
    <cellStyle name="Nota 4 3 10 2 6" xfId="5594"/>
    <cellStyle name="Nota 4 3 10 2 6 2" xfId="5595"/>
    <cellStyle name="Nota 4 3 10 2 6 3" xfId="5596"/>
    <cellStyle name="Nota 4 3 10 2 7" xfId="5597"/>
    <cellStyle name="Nota 4 3 10 2 7 2" xfId="5598"/>
    <cellStyle name="Nota 4 3 10 2 7 3" xfId="5599"/>
    <cellStyle name="Nota 4 3 10 2 8" xfId="5600"/>
    <cellStyle name="Nota 4 3 10 2 9" xfId="5601"/>
    <cellStyle name="Nota 4 3 10 3" xfId="5602"/>
    <cellStyle name="Nota 4 3 10 3 10" xfId="5603"/>
    <cellStyle name="Nota 4 3 10 3 11" xfId="5604"/>
    <cellStyle name="Nota 4 3 10 3 12" xfId="5605"/>
    <cellStyle name="Nota 4 3 10 3 2" xfId="5606"/>
    <cellStyle name="Nota 4 3 10 3 2 2" xfId="5607"/>
    <cellStyle name="Nota 4 3 10 3 2 3" xfId="5608"/>
    <cellStyle name="Nota 4 3 10 3 3" xfId="5609"/>
    <cellStyle name="Nota 4 3 10 3 3 2" xfId="5610"/>
    <cellStyle name="Nota 4 3 10 3 3 3" xfId="5611"/>
    <cellStyle name="Nota 4 3 10 3 4" xfId="5612"/>
    <cellStyle name="Nota 4 3 10 3 4 2" xfId="5613"/>
    <cellStyle name="Nota 4 3 10 3 4 3" xfId="5614"/>
    <cellStyle name="Nota 4 3 10 3 5" xfId="5615"/>
    <cellStyle name="Nota 4 3 10 3 5 2" xfId="5616"/>
    <cellStyle name="Nota 4 3 10 3 5 3" xfId="5617"/>
    <cellStyle name="Nota 4 3 10 3 6" xfId="5618"/>
    <cellStyle name="Nota 4 3 10 3 6 2" xfId="5619"/>
    <cellStyle name="Nota 4 3 10 3 6 3" xfId="5620"/>
    <cellStyle name="Nota 4 3 10 3 7" xfId="5621"/>
    <cellStyle name="Nota 4 3 10 3 7 2" xfId="5622"/>
    <cellStyle name="Nota 4 3 10 3 7 3" xfId="5623"/>
    <cellStyle name="Nota 4 3 10 3 8" xfId="5624"/>
    <cellStyle name="Nota 4 3 10 3 9" xfId="5625"/>
    <cellStyle name="Nota 4 3 10 4" xfId="5626"/>
    <cellStyle name="Nota 4 3 10 4 2" xfId="5627"/>
    <cellStyle name="Nota 4 3 10 4 3" xfId="5628"/>
    <cellStyle name="Nota 4 3 10 5" xfId="5629"/>
    <cellStyle name="Nota 4 3 10 5 2" xfId="5630"/>
    <cellStyle name="Nota 4 3 10 5 3" xfId="5631"/>
    <cellStyle name="Nota 4 3 10 6" xfId="5632"/>
    <cellStyle name="Nota 4 3 10 6 2" xfId="5633"/>
    <cellStyle name="Nota 4 3 10 6 3" xfId="5634"/>
    <cellStyle name="Nota 4 3 10 7" xfId="5635"/>
    <cellStyle name="Nota 4 3 10 7 2" xfId="5636"/>
    <cellStyle name="Nota 4 3 10 7 3" xfId="5637"/>
    <cellStyle name="Nota 4 3 10 8" xfId="5638"/>
    <cellStyle name="Nota 4 3 10 8 2" xfId="5639"/>
    <cellStyle name="Nota 4 3 10 8 3" xfId="5640"/>
    <cellStyle name="Nota 4 3 10 9" xfId="5641"/>
    <cellStyle name="Nota 4 3 10 9 2" xfId="5642"/>
    <cellStyle name="Nota 4 3 10 9 3" xfId="5643"/>
    <cellStyle name="Nota 4 3 11" xfId="5644"/>
    <cellStyle name="Nota 4 3 11 10" xfId="5645"/>
    <cellStyle name="Nota 4 3 11 11" xfId="5646"/>
    <cellStyle name="Nota 4 3 11 12" xfId="5647"/>
    <cellStyle name="Nota 4 3 11 2" xfId="5648"/>
    <cellStyle name="Nota 4 3 11 2 2" xfId="5649"/>
    <cellStyle name="Nota 4 3 11 2 3" xfId="5650"/>
    <cellStyle name="Nota 4 3 11 3" xfId="5651"/>
    <cellStyle name="Nota 4 3 11 3 2" xfId="5652"/>
    <cellStyle name="Nota 4 3 11 3 3" xfId="5653"/>
    <cellStyle name="Nota 4 3 11 4" xfId="5654"/>
    <cellStyle name="Nota 4 3 11 4 2" xfId="5655"/>
    <cellStyle name="Nota 4 3 11 4 3" xfId="5656"/>
    <cellStyle name="Nota 4 3 11 5" xfId="5657"/>
    <cellStyle name="Nota 4 3 11 5 2" xfId="5658"/>
    <cellStyle name="Nota 4 3 11 5 3" xfId="5659"/>
    <cellStyle name="Nota 4 3 11 6" xfId="5660"/>
    <cellStyle name="Nota 4 3 11 6 2" xfId="5661"/>
    <cellStyle name="Nota 4 3 11 6 3" xfId="5662"/>
    <cellStyle name="Nota 4 3 11 7" xfId="5663"/>
    <cellStyle name="Nota 4 3 11 7 2" xfId="5664"/>
    <cellStyle name="Nota 4 3 11 7 3" xfId="5665"/>
    <cellStyle name="Nota 4 3 11 8" xfId="5666"/>
    <cellStyle name="Nota 4 3 11 9" xfId="5667"/>
    <cellStyle name="Nota 4 3 12" xfId="5668"/>
    <cellStyle name="Nota 4 3 12 10" xfId="5669"/>
    <cellStyle name="Nota 4 3 12 11" xfId="5670"/>
    <cellStyle name="Nota 4 3 12 12" xfId="5671"/>
    <cellStyle name="Nota 4 3 12 2" xfId="5672"/>
    <cellStyle name="Nota 4 3 12 2 2" xfId="5673"/>
    <cellStyle name="Nota 4 3 12 2 3" xfId="5674"/>
    <cellStyle name="Nota 4 3 12 3" xfId="5675"/>
    <cellStyle name="Nota 4 3 12 3 2" xfId="5676"/>
    <cellStyle name="Nota 4 3 12 3 3" xfId="5677"/>
    <cellStyle name="Nota 4 3 12 4" xfId="5678"/>
    <cellStyle name="Nota 4 3 12 4 2" xfId="5679"/>
    <cellStyle name="Nota 4 3 12 4 3" xfId="5680"/>
    <cellStyle name="Nota 4 3 12 5" xfId="5681"/>
    <cellStyle name="Nota 4 3 12 5 2" xfId="5682"/>
    <cellStyle name="Nota 4 3 12 5 3" xfId="5683"/>
    <cellStyle name="Nota 4 3 12 6" xfId="5684"/>
    <cellStyle name="Nota 4 3 12 6 2" xfId="5685"/>
    <cellStyle name="Nota 4 3 12 6 3" xfId="5686"/>
    <cellStyle name="Nota 4 3 12 7" xfId="5687"/>
    <cellStyle name="Nota 4 3 12 7 2" xfId="5688"/>
    <cellStyle name="Nota 4 3 12 7 3" xfId="5689"/>
    <cellStyle name="Nota 4 3 12 8" xfId="5690"/>
    <cellStyle name="Nota 4 3 12 9" xfId="5691"/>
    <cellStyle name="Nota 4 3 13" xfId="5692"/>
    <cellStyle name="Nota 4 3 13 2" xfId="5693"/>
    <cellStyle name="Nota 4 3 13 3" xfId="5694"/>
    <cellStyle name="Nota 4 3 14" xfId="5695"/>
    <cellStyle name="Nota 4 3 14 2" xfId="5696"/>
    <cellStyle name="Nota 4 3 14 3" xfId="5697"/>
    <cellStyle name="Nota 4 3 15" xfId="5698"/>
    <cellStyle name="Nota 4 3 15 2" xfId="5699"/>
    <cellStyle name="Nota 4 3 15 3" xfId="5700"/>
    <cellStyle name="Nota 4 3 16" xfId="5701"/>
    <cellStyle name="Nota 4 3 16 2" xfId="5702"/>
    <cellStyle name="Nota 4 3 16 3" xfId="5703"/>
    <cellStyle name="Nota 4 3 17" xfId="5704"/>
    <cellStyle name="Nota 4 3 18" xfId="5705"/>
    <cellStyle name="Nota 4 3 19" xfId="5706"/>
    <cellStyle name="Nota 4 3 2" xfId="5707"/>
    <cellStyle name="Nota 4 3 2 10" xfId="5708"/>
    <cellStyle name="Nota 4 3 2 11" xfId="5709"/>
    <cellStyle name="Nota 4 3 2 12" xfId="5710"/>
    <cellStyle name="Nota 4 3 2 13" xfId="5711"/>
    <cellStyle name="Nota 4 3 2 14" xfId="5712"/>
    <cellStyle name="Nota 4 3 2 2" xfId="5713"/>
    <cellStyle name="Nota 4 3 2 2 10" xfId="5714"/>
    <cellStyle name="Nota 4 3 2 2 11" xfId="5715"/>
    <cellStyle name="Nota 4 3 2 2 12" xfId="5716"/>
    <cellStyle name="Nota 4 3 2 2 2" xfId="5717"/>
    <cellStyle name="Nota 4 3 2 2 2 2" xfId="5718"/>
    <cellStyle name="Nota 4 3 2 2 2 3" xfId="5719"/>
    <cellStyle name="Nota 4 3 2 2 3" xfId="5720"/>
    <cellStyle name="Nota 4 3 2 2 3 2" xfId="5721"/>
    <cellStyle name="Nota 4 3 2 2 3 3" xfId="5722"/>
    <cellStyle name="Nota 4 3 2 2 4" xfId="5723"/>
    <cellStyle name="Nota 4 3 2 2 4 2" xfId="5724"/>
    <cellStyle name="Nota 4 3 2 2 4 3" xfId="5725"/>
    <cellStyle name="Nota 4 3 2 2 5" xfId="5726"/>
    <cellStyle name="Nota 4 3 2 2 5 2" xfId="5727"/>
    <cellStyle name="Nota 4 3 2 2 5 3" xfId="5728"/>
    <cellStyle name="Nota 4 3 2 2 6" xfId="5729"/>
    <cellStyle name="Nota 4 3 2 2 6 2" xfId="5730"/>
    <cellStyle name="Nota 4 3 2 2 6 3" xfId="5731"/>
    <cellStyle name="Nota 4 3 2 2 7" xfId="5732"/>
    <cellStyle name="Nota 4 3 2 2 7 2" xfId="5733"/>
    <cellStyle name="Nota 4 3 2 2 7 3" xfId="5734"/>
    <cellStyle name="Nota 4 3 2 2 8" xfId="5735"/>
    <cellStyle name="Nota 4 3 2 2 9" xfId="5736"/>
    <cellStyle name="Nota 4 3 2 3" xfId="5737"/>
    <cellStyle name="Nota 4 3 2 3 10" xfId="5738"/>
    <cellStyle name="Nota 4 3 2 3 11" xfId="5739"/>
    <cellStyle name="Nota 4 3 2 3 12" xfId="5740"/>
    <cellStyle name="Nota 4 3 2 3 2" xfId="5741"/>
    <cellStyle name="Nota 4 3 2 3 2 2" xfId="5742"/>
    <cellStyle name="Nota 4 3 2 3 2 3" xfId="5743"/>
    <cellStyle name="Nota 4 3 2 3 3" xfId="5744"/>
    <cellStyle name="Nota 4 3 2 3 3 2" xfId="5745"/>
    <cellStyle name="Nota 4 3 2 3 3 3" xfId="5746"/>
    <cellStyle name="Nota 4 3 2 3 4" xfId="5747"/>
    <cellStyle name="Nota 4 3 2 3 4 2" xfId="5748"/>
    <cellStyle name="Nota 4 3 2 3 4 3" xfId="5749"/>
    <cellStyle name="Nota 4 3 2 3 5" xfId="5750"/>
    <cellStyle name="Nota 4 3 2 3 5 2" xfId="5751"/>
    <cellStyle name="Nota 4 3 2 3 5 3" xfId="5752"/>
    <cellStyle name="Nota 4 3 2 3 6" xfId="5753"/>
    <cellStyle name="Nota 4 3 2 3 6 2" xfId="5754"/>
    <cellStyle name="Nota 4 3 2 3 6 3" xfId="5755"/>
    <cellStyle name="Nota 4 3 2 3 7" xfId="5756"/>
    <cellStyle name="Nota 4 3 2 3 7 2" xfId="5757"/>
    <cellStyle name="Nota 4 3 2 3 7 3" xfId="5758"/>
    <cellStyle name="Nota 4 3 2 3 8" xfId="5759"/>
    <cellStyle name="Nota 4 3 2 3 9" xfId="5760"/>
    <cellStyle name="Nota 4 3 2 4" xfId="5761"/>
    <cellStyle name="Nota 4 3 2 4 2" xfId="5762"/>
    <cellStyle name="Nota 4 3 2 4 3" xfId="5763"/>
    <cellStyle name="Nota 4 3 2 5" xfId="5764"/>
    <cellStyle name="Nota 4 3 2 5 2" xfId="5765"/>
    <cellStyle name="Nota 4 3 2 5 3" xfId="5766"/>
    <cellStyle name="Nota 4 3 2 6" xfId="5767"/>
    <cellStyle name="Nota 4 3 2 6 2" xfId="5768"/>
    <cellStyle name="Nota 4 3 2 6 3" xfId="5769"/>
    <cellStyle name="Nota 4 3 2 7" xfId="5770"/>
    <cellStyle name="Nota 4 3 2 7 2" xfId="5771"/>
    <cellStyle name="Nota 4 3 2 7 3" xfId="5772"/>
    <cellStyle name="Nota 4 3 2 8" xfId="5773"/>
    <cellStyle name="Nota 4 3 2 9" xfId="5774"/>
    <cellStyle name="Nota 4 3 20" xfId="5775"/>
    <cellStyle name="Nota 4 3 21" xfId="5776"/>
    <cellStyle name="Nota 4 3 22" xfId="5777"/>
    <cellStyle name="Nota 4 3 3" xfId="5778"/>
    <cellStyle name="Nota 4 3 3 10" xfId="5779"/>
    <cellStyle name="Nota 4 3 3 11" xfId="5780"/>
    <cellStyle name="Nota 4 3 3 12" xfId="5781"/>
    <cellStyle name="Nota 4 3 3 13" xfId="5782"/>
    <cellStyle name="Nota 4 3 3 14" xfId="5783"/>
    <cellStyle name="Nota 4 3 3 2" xfId="5784"/>
    <cellStyle name="Nota 4 3 3 2 10" xfId="5785"/>
    <cellStyle name="Nota 4 3 3 2 11" xfId="5786"/>
    <cellStyle name="Nota 4 3 3 2 12" xfId="5787"/>
    <cellStyle name="Nota 4 3 3 2 2" xfId="5788"/>
    <cellStyle name="Nota 4 3 3 2 2 2" xfId="5789"/>
    <cellStyle name="Nota 4 3 3 2 2 3" xfId="5790"/>
    <cellStyle name="Nota 4 3 3 2 3" xfId="5791"/>
    <cellStyle name="Nota 4 3 3 2 3 2" xfId="5792"/>
    <cellStyle name="Nota 4 3 3 2 3 3" xfId="5793"/>
    <cellStyle name="Nota 4 3 3 2 4" xfId="5794"/>
    <cellStyle name="Nota 4 3 3 2 4 2" xfId="5795"/>
    <cellStyle name="Nota 4 3 3 2 4 3" xfId="5796"/>
    <cellStyle name="Nota 4 3 3 2 5" xfId="5797"/>
    <cellStyle name="Nota 4 3 3 2 5 2" xfId="5798"/>
    <cellStyle name="Nota 4 3 3 2 5 3" xfId="5799"/>
    <cellStyle name="Nota 4 3 3 2 6" xfId="5800"/>
    <cellStyle name="Nota 4 3 3 2 6 2" xfId="5801"/>
    <cellStyle name="Nota 4 3 3 2 6 3" xfId="5802"/>
    <cellStyle name="Nota 4 3 3 2 7" xfId="5803"/>
    <cellStyle name="Nota 4 3 3 2 7 2" xfId="5804"/>
    <cellStyle name="Nota 4 3 3 2 7 3" xfId="5805"/>
    <cellStyle name="Nota 4 3 3 2 8" xfId="5806"/>
    <cellStyle name="Nota 4 3 3 2 9" xfId="5807"/>
    <cellStyle name="Nota 4 3 3 3" xfId="5808"/>
    <cellStyle name="Nota 4 3 3 3 10" xfId="5809"/>
    <cellStyle name="Nota 4 3 3 3 11" xfId="5810"/>
    <cellStyle name="Nota 4 3 3 3 12" xfId="5811"/>
    <cellStyle name="Nota 4 3 3 3 2" xfId="5812"/>
    <cellStyle name="Nota 4 3 3 3 2 2" xfId="5813"/>
    <cellStyle name="Nota 4 3 3 3 2 3" xfId="5814"/>
    <cellStyle name="Nota 4 3 3 3 3" xfId="5815"/>
    <cellStyle name="Nota 4 3 3 3 3 2" xfId="5816"/>
    <cellStyle name="Nota 4 3 3 3 3 3" xfId="5817"/>
    <cellStyle name="Nota 4 3 3 3 4" xfId="5818"/>
    <cellStyle name="Nota 4 3 3 3 4 2" xfId="5819"/>
    <cellStyle name="Nota 4 3 3 3 4 3" xfId="5820"/>
    <cellStyle name="Nota 4 3 3 3 5" xfId="5821"/>
    <cellStyle name="Nota 4 3 3 3 5 2" xfId="5822"/>
    <cellStyle name="Nota 4 3 3 3 5 3" xfId="5823"/>
    <cellStyle name="Nota 4 3 3 3 6" xfId="5824"/>
    <cellStyle name="Nota 4 3 3 3 6 2" xfId="5825"/>
    <cellStyle name="Nota 4 3 3 3 6 3" xfId="5826"/>
    <cellStyle name="Nota 4 3 3 3 7" xfId="5827"/>
    <cellStyle name="Nota 4 3 3 3 7 2" xfId="5828"/>
    <cellStyle name="Nota 4 3 3 3 7 3" xfId="5829"/>
    <cellStyle name="Nota 4 3 3 3 8" xfId="5830"/>
    <cellStyle name="Nota 4 3 3 3 9" xfId="5831"/>
    <cellStyle name="Nota 4 3 3 4" xfId="5832"/>
    <cellStyle name="Nota 4 3 3 4 2" xfId="5833"/>
    <cellStyle name="Nota 4 3 3 4 3" xfId="5834"/>
    <cellStyle name="Nota 4 3 3 5" xfId="5835"/>
    <cellStyle name="Nota 4 3 3 5 2" xfId="5836"/>
    <cellStyle name="Nota 4 3 3 5 3" xfId="5837"/>
    <cellStyle name="Nota 4 3 3 6" xfId="5838"/>
    <cellStyle name="Nota 4 3 3 6 2" xfId="5839"/>
    <cellStyle name="Nota 4 3 3 6 3" xfId="5840"/>
    <cellStyle name="Nota 4 3 3 7" xfId="5841"/>
    <cellStyle name="Nota 4 3 3 7 2" xfId="5842"/>
    <cellStyle name="Nota 4 3 3 7 3" xfId="5843"/>
    <cellStyle name="Nota 4 3 3 8" xfId="5844"/>
    <cellStyle name="Nota 4 3 3 9" xfId="5845"/>
    <cellStyle name="Nota 4 3 4" xfId="5846"/>
    <cellStyle name="Nota 4 3 4 10" xfId="5847"/>
    <cellStyle name="Nota 4 3 4 11" xfId="5848"/>
    <cellStyle name="Nota 4 3 4 12" xfId="5849"/>
    <cellStyle name="Nota 4 3 4 13" xfId="5850"/>
    <cellStyle name="Nota 4 3 4 14" xfId="5851"/>
    <cellStyle name="Nota 4 3 4 2" xfId="5852"/>
    <cellStyle name="Nota 4 3 4 2 10" xfId="5853"/>
    <cellStyle name="Nota 4 3 4 2 11" xfId="5854"/>
    <cellStyle name="Nota 4 3 4 2 12" xfId="5855"/>
    <cellStyle name="Nota 4 3 4 2 2" xfId="5856"/>
    <cellStyle name="Nota 4 3 4 2 2 2" xfId="5857"/>
    <cellStyle name="Nota 4 3 4 2 2 3" xfId="5858"/>
    <cellStyle name="Nota 4 3 4 2 3" xfId="5859"/>
    <cellStyle name="Nota 4 3 4 2 3 2" xfId="5860"/>
    <cellStyle name="Nota 4 3 4 2 3 3" xfId="5861"/>
    <cellStyle name="Nota 4 3 4 2 4" xfId="5862"/>
    <cellStyle name="Nota 4 3 4 2 4 2" xfId="5863"/>
    <cellStyle name="Nota 4 3 4 2 4 3" xfId="5864"/>
    <cellStyle name="Nota 4 3 4 2 5" xfId="5865"/>
    <cellStyle name="Nota 4 3 4 2 5 2" xfId="5866"/>
    <cellStyle name="Nota 4 3 4 2 5 3" xfId="5867"/>
    <cellStyle name="Nota 4 3 4 2 6" xfId="5868"/>
    <cellStyle name="Nota 4 3 4 2 6 2" xfId="5869"/>
    <cellStyle name="Nota 4 3 4 2 6 3" xfId="5870"/>
    <cellStyle name="Nota 4 3 4 2 7" xfId="5871"/>
    <cellStyle name="Nota 4 3 4 2 7 2" xfId="5872"/>
    <cellStyle name="Nota 4 3 4 2 7 3" xfId="5873"/>
    <cellStyle name="Nota 4 3 4 2 8" xfId="5874"/>
    <cellStyle name="Nota 4 3 4 2 9" xfId="5875"/>
    <cellStyle name="Nota 4 3 4 3" xfId="5876"/>
    <cellStyle name="Nota 4 3 4 3 10" xfId="5877"/>
    <cellStyle name="Nota 4 3 4 3 11" xfId="5878"/>
    <cellStyle name="Nota 4 3 4 3 12" xfId="5879"/>
    <cellStyle name="Nota 4 3 4 3 2" xfId="5880"/>
    <cellStyle name="Nota 4 3 4 3 2 2" xfId="5881"/>
    <cellStyle name="Nota 4 3 4 3 2 3" xfId="5882"/>
    <cellStyle name="Nota 4 3 4 3 3" xfId="5883"/>
    <cellStyle name="Nota 4 3 4 3 3 2" xfId="5884"/>
    <cellStyle name="Nota 4 3 4 3 3 3" xfId="5885"/>
    <cellStyle name="Nota 4 3 4 3 4" xfId="5886"/>
    <cellStyle name="Nota 4 3 4 3 4 2" xfId="5887"/>
    <cellStyle name="Nota 4 3 4 3 4 3" xfId="5888"/>
    <cellStyle name="Nota 4 3 4 3 5" xfId="5889"/>
    <cellStyle name="Nota 4 3 4 3 5 2" xfId="5890"/>
    <cellStyle name="Nota 4 3 4 3 5 3" xfId="5891"/>
    <cellStyle name="Nota 4 3 4 3 6" xfId="5892"/>
    <cellStyle name="Nota 4 3 4 3 6 2" xfId="5893"/>
    <cellStyle name="Nota 4 3 4 3 6 3" xfId="5894"/>
    <cellStyle name="Nota 4 3 4 3 7" xfId="5895"/>
    <cellStyle name="Nota 4 3 4 3 7 2" xfId="5896"/>
    <cellStyle name="Nota 4 3 4 3 7 3" xfId="5897"/>
    <cellStyle name="Nota 4 3 4 3 8" xfId="5898"/>
    <cellStyle name="Nota 4 3 4 3 9" xfId="5899"/>
    <cellStyle name="Nota 4 3 4 4" xfId="5900"/>
    <cellStyle name="Nota 4 3 4 4 2" xfId="5901"/>
    <cellStyle name="Nota 4 3 4 4 3" xfId="5902"/>
    <cellStyle name="Nota 4 3 4 5" xfId="5903"/>
    <cellStyle name="Nota 4 3 4 5 2" xfId="5904"/>
    <cellStyle name="Nota 4 3 4 5 3" xfId="5905"/>
    <cellStyle name="Nota 4 3 4 6" xfId="5906"/>
    <cellStyle name="Nota 4 3 4 6 2" xfId="5907"/>
    <cellStyle name="Nota 4 3 4 6 3" xfId="5908"/>
    <cellStyle name="Nota 4 3 4 7" xfId="5909"/>
    <cellStyle name="Nota 4 3 4 7 2" xfId="5910"/>
    <cellStyle name="Nota 4 3 4 7 3" xfId="5911"/>
    <cellStyle name="Nota 4 3 4 8" xfId="5912"/>
    <cellStyle name="Nota 4 3 4 9" xfId="5913"/>
    <cellStyle name="Nota 4 3 5" xfId="5914"/>
    <cellStyle name="Nota 4 3 5 10" xfId="5915"/>
    <cellStyle name="Nota 4 3 5 11" xfId="5916"/>
    <cellStyle name="Nota 4 3 5 12" xfId="5917"/>
    <cellStyle name="Nota 4 3 5 13" xfId="5918"/>
    <cellStyle name="Nota 4 3 5 14" xfId="5919"/>
    <cellStyle name="Nota 4 3 5 2" xfId="5920"/>
    <cellStyle name="Nota 4 3 5 2 10" xfId="5921"/>
    <cellStyle name="Nota 4 3 5 2 11" xfId="5922"/>
    <cellStyle name="Nota 4 3 5 2 12" xfId="5923"/>
    <cellStyle name="Nota 4 3 5 2 2" xfId="5924"/>
    <cellStyle name="Nota 4 3 5 2 2 2" xfId="5925"/>
    <cellStyle name="Nota 4 3 5 2 2 3" xfId="5926"/>
    <cellStyle name="Nota 4 3 5 2 3" xfId="5927"/>
    <cellStyle name="Nota 4 3 5 2 3 2" xfId="5928"/>
    <cellStyle name="Nota 4 3 5 2 3 3" xfId="5929"/>
    <cellStyle name="Nota 4 3 5 2 4" xfId="5930"/>
    <cellStyle name="Nota 4 3 5 2 4 2" xfId="5931"/>
    <cellStyle name="Nota 4 3 5 2 4 3" xfId="5932"/>
    <cellStyle name="Nota 4 3 5 2 5" xfId="5933"/>
    <cellStyle name="Nota 4 3 5 2 5 2" xfId="5934"/>
    <cellStyle name="Nota 4 3 5 2 5 3" xfId="5935"/>
    <cellStyle name="Nota 4 3 5 2 6" xfId="5936"/>
    <cellStyle name="Nota 4 3 5 2 6 2" xfId="5937"/>
    <cellStyle name="Nota 4 3 5 2 6 3" xfId="5938"/>
    <cellStyle name="Nota 4 3 5 2 7" xfId="5939"/>
    <cellStyle name="Nota 4 3 5 2 7 2" xfId="5940"/>
    <cellStyle name="Nota 4 3 5 2 7 3" xfId="5941"/>
    <cellStyle name="Nota 4 3 5 2 8" xfId="5942"/>
    <cellStyle name="Nota 4 3 5 2 9" xfId="5943"/>
    <cellStyle name="Nota 4 3 5 3" xfId="5944"/>
    <cellStyle name="Nota 4 3 5 3 10" xfId="5945"/>
    <cellStyle name="Nota 4 3 5 3 11" xfId="5946"/>
    <cellStyle name="Nota 4 3 5 3 12" xfId="5947"/>
    <cellStyle name="Nota 4 3 5 3 2" xfId="5948"/>
    <cellStyle name="Nota 4 3 5 3 2 2" xfId="5949"/>
    <cellStyle name="Nota 4 3 5 3 2 3" xfId="5950"/>
    <cellStyle name="Nota 4 3 5 3 3" xfId="5951"/>
    <cellStyle name="Nota 4 3 5 3 3 2" xfId="5952"/>
    <cellStyle name="Nota 4 3 5 3 3 3" xfId="5953"/>
    <cellStyle name="Nota 4 3 5 3 4" xfId="5954"/>
    <cellStyle name="Nota 4 3 5 3 4 2" xfId="5955"/>
    <cellStyle name="Nota 4 3 5 3 4 3" xfId="5956"/>
    <cellStyle name="Nota 4 3 5 3 5" xfId="5957"/>
    <cellStyle name="Nota 4 3 5 3 5 2" xfId="5958"/>
    <cellStyle name="Nota 4 3 5 3 5 3" xfId="5959"/>
    <cellStyle name="Nota 4 3 5 3 6" xfId="5960"/>
    <cellStyle name="Nota 4 3 5 3 6 2" xfId="5961"/>
    <cellStyle name="Nota 4 3 5 3 6 3" xfId="5962"/>
    <cellStyle name="Nota 4 3 5 3 7" xfId="5963"/>
    <cellStyle name="Nota 4 3 5 3 7 2" xfId="5964"/>
    <cellStyle name="Nota 4 3 5 3 7 3" xfId="5965"/>
    <cellStyle name="Nota 4 3 5 3 8" xfId="5966"/>
    <cellStyle name="Nota 4 3 5 3 9" xfId="5967"/>
    <cellStyle name="Nota 4 3 5 4" xfId="5968"/>
    <cellStyle name="Nota 4 3 5 4 2" xfId="5969"/>
    <cellStyle name="Nota 4 3 5 4 3" xfId="5970"/>
    <cellStyle name="Nota 4 3 5 5" xfId="5971"/>
    <cellStyle name="Nota 4 3 5 5 2" xfId="5972"/>
    <cellStyle name="Nota 4 3 5 5 3" xfId="5973"/>
    <cellStyle name="Nota 4 3 5 6" xfId="5974"/>
    <cellStyle name="Nota 4 3 5 6 2" xfId="5975"/>
    <cellStyle name="Nota 4 3 5 6 3" xfId="5976"/>
    <cellStyle name="Nota 4 3 5 7" xfId="5977"/>
    <cellStyle name="Nota 4 3 5 7 2" xfId="5978"/>
    <cellStyle name="Nota 4 3 5 7 3" xfId="5979"/>
    <cellStyle name="Nota 4 3 5 8" xfId="5980"/>
    <cellStyle name="Nota 4 3 5 9" xfId="5981"/>
    <cellStyle name="Nota 4 3 6" xfId="5982"/>
    <cellStyle name="Nota 4 3 6 10" xfId="5983"/>
    <cellStyle name="Nota 4 3 6 11" xfId="5984"/>
    <cellStyle name="Nota 4 3 6 12" xfId="5985"/>
    <cellStyle name="Nota 4 3 6 13" xfId="5986"/>
    <cellStyle name="Nota 4 3 6 14" xfId="5987"/>
    <cellStyle name="Nota 4 3 6 2" xfId="5988"/>
    <cellStyle name="Nota 4 3 6 2 10" xfId="5989"/>
    <cellStyle name="Nota 4 3 6 2 11" xfId="5990"/>
    <cellStyle name="Nota 4 3 6 2 12" xfId="5991"/>
    <cellStyle name="Nota 4 3 6 2 2" xfId="5992"/>
    <cellStyle name="Nota 4 3 6 2 2 2" xfId="5993"/>
    <cellStyle name="Nota 4 3 6 2 2 3" xfId="5994"/>
    <cellStyle name="Nota 4 3 6 2 3" xfId="5995"/>
    <cellStyle name="Nota 4 3 6 2 3 2" xfId="5996"/>
    <cellStyle name="Nota 4 3 6 2 3 3" xfId="5997"/>
    <cellStyle name="Nota 4 3 6 2 4" xfId="5998"/>
    <cellStyle name="Nota 4 3 6 2 4 2" xfId="5999"/>
    <cellStyle name="Nota 4 3 6 2 4 3" xfId="6000"/>
    <cellStyle name="Nota 4 3 6 2 5" xfId="6001"/>
    <cellStyle name="Nota 4 3 6 2 5 2" xfId="6002"/>
    <cellStyle name="Nota 4 3 6 2 5 3" xfId="6003"/>
    <cellStyle name="Nota 4 3 6 2 6" xfId="6004"/>
    <cellStyle name="Nota 4 3 6 2 6 2" xfId="6005"/>
    <cellStyle name="Nota 4 3 6 2 6 3" xfId="6006"/>
    <cellStyle name="Nota 4 3 6 2 7" xfId="6007"/>
    <cellStyle name="Nota 4 3 6 2 7 2" xfId="6008"/>
    <cellStyle name="Nota 4 3 6 2 7 3" xfId="6009"/>
    <cellStyle name="Nota 4 3 6 2 8" xfId="6010"/>
    <cellStyle name="Nota 4 3 6 2 9" xfId="6011"/>
    <cellStyle name="Nota 4 3 6 3" xfId="6012"/>
    <cellStyle name="Nota 4 3 6 3 10" xfId="6013"/>
    <cellStyle name="Nota 4 3 6 3 11" xfId="6014"/>
    <cellStyle name="Nota 4 3 6 3 12" xfId="6015"/>
    <cellStyle name="Nota 4 3 6 3 2" xfId="6016"/>
    <cellStyle name="Nota 4 3 6 3 2 2" xfId="6017"/>
    <cellStyle name="Nota 4 3 6 3 2 3" xfId="6018"/>
    <cellStyle name="Nota 4 3 6 3 3" xfId="6019"/>
    <cellStyle name="Nota 4 3 6 3 3 2" xfId="6020"/>
    <cellStyle name="Nota 4 3 6 3 3 3" xfId="6021"/>
    <cellStyle name="Nota 4 3 6 3 4" xfId="6022"/>
    <cellStyle name="Nota 4 3 6 3 4 2" xfId="6023"/>
    <cellStyle name="Nota 4 3 6 3 4 3" xfId="6024"/>
    <cellStyle name="Nota 4 3 6 3 5" xfId="6025"/>
    <cellStyle name="Nota 4 3 6 3 5 2" xfId="6026"/>
    <cellStyle name="Nota 4 3 6 3 5 3" xfId="6027"/>
    <cellStyle name="Nota 4 3 6 3 6" xfId="6028"/>
    <cellStyle name="Nota 4 3 6 3 6 2" xfId="6029"/>
    <cellStyle name="Nota 4 3 6 3 6 3" xfId="6030"/>
    <cellStyle name="Nota 4 3 6 3 7" xfId="6031"/>
    <cellStyle name="Nota 4 3 6 3 7 2" xfId="6032"/>
    <cellStyle name="Nota 4 3 6 3 7 3" xfId="6033"/>
    <cellStyle name="Nota 4 3 6 3 8" xfId="6034"/>
    <cellStyle name="Nota 4 3 6 3 9" xfId="6035"/>
    <cellStyle name="Nota 4 3 6 4" xfId="6036"/>
    <cellStyle name="Nota 4 3 6 4 2" xfId="6037"/>
    <cellStyle name="Nota 4 3 6 4 3" xfId="6038"/>
    <cellStyle name="Nota 4 3 6 5" xfId="6039"/>
    <cellStyle name="Nota 4 3 6 5 2" xfId="6040"/>
    <cellStyle name="Nota 4 3 6 5 3" xfId="6041"/>
    <cellStyle name="Nota 4 3 6 6" xfId="6042"/>
    <cellStyle name="Nota 4 3 6 6 2" xfId="6043"/>
    <cellStyle name="Nota 4 3 6 6 3" xfId="6044"/>
    <cellStyle name="Nota 4 3 6 7" xfId="6045"/>
    <cellStyle name="Nota 4 3 6 7 2" xfId="6046"/>
    <cellStyle name="Nota 4 3 6 7 3" xfId="6047"/>
    <cellStyle name="Nota 4 3 6 8" xfId="6048"/>
    <cellStyle name="Nota 4 3 6 9" xfId="6049"/>
    <cellStyle name="Nota 4 3 7" xfId="6050"/>
    <cellStyle name="Nota 4 3 7 10" xfId="6051"/>
    <cellStyle name="Nota 4 3 7 11" xfId="6052"/>
    <cellStyle name="Nota 4 3 7 12" xfId="6053"/>
    <cellStyle name="Nota 4 3 7 13" xfId="6054"/>
    <cellStyle name="Nota 4 3 7 14" xfId="6055"/>
    <cellStyle name="Nota 4 3 7 2" xfId="6056"/>
    <cellStyle name="Nota 4 3 7 2 10" xfId="6057"/>
    <cellStyle name="Nota 4 3 7 2 11" xfId="6058"/>
    <cellStyle name="Nota 4 3 7 2 12" xfId="6059"/>
    <cellStyle name="Nota 4 3 7 2 2" xfId="6060"/>
    <cellStyle name="Nota 4 3 7 2 2 2" xfId="6061"/>
    <cellStyle name="Nota 4 3 7 2 2 3" xfId="6062"/>
    <cellStyle name="Nota 4 3 7 2 3" xfId="6063"/>
    <cellStyle name="Nota 4 3 7 2 3 2" xfId="6064"/>
    <cellStyle name="Nota 4 3 7 2 3 3" xfId="6065"/>
    <cellStyle name="Nota 4 3 7 2 4" xfId="6066"/>
    <cellStyle name="Nota 4 3 7 2 4 2" xfId="6067"/>
    <cellStyle name="Nota 4 3 7 2 4 3" xfId="6068"/>
    <cellStyle name="Nota 4 3 7 2 5" xfId="6069"/>
    <cellStyle name="Nota 4 3 7 2 5 2" xfId="6070"/>
    <cellStyle name="Nota 4 3 7 2 5 3" xfId="6071"/>
    <cellStyle name="Nota 4 3 7 2 6" xfId="6072"/>
    <cellStyle name="Nota 4 3 7 2 6 2" xfId="6073"/>
    <cellStyle name="Nota 4 3 7 2 6 3" xfId="6074"/>
    <cellStyle name="Nota 4 3 7 2 7" xfId="6075"/>
    <cellStyle name="Nota 4 3 7 2 7 2" xfId="6076"/>
    <cellStyle name="Nota 4 3 7 2 7 3" xfId="6077"/>
    <cellStyle name="Nota 4 3 7 2 8" xfId="6078"/>
    <cellStyle name="Nota 4 3 7 2 9" xfId="6079"/>
    <cellStyle name="Nota 4 3 7 3" xfId="6080"/>
    <cellStyle name="Nota 4 3 7 3 10" xfId="6081"/>
    <cellStyle name="Nota 4 3 7 3 11" xfId="6082"/>
    <cellStyle name="Nota 4 3 7 3 12" xfId="6083"/>
    <cellStyle name="Nota 4 3 7 3 2" xfId="6084"/>
    <cellStyle name="Nota 4 3 7 3 2 2" xfId="6085"/>
    <cellStyle name="Nota 4 3 7 3 2 3" xfId="6086"/>
    <cellStyle name="Nota 4 3 7 3 3" xfId="6087"/>
    <cellStyle name="Nota 4 3 7 3 3 2" xfId="6088"/>
    <cellStyle name="Nota 4 3 7 3 3 3" xfId="6089"/>
    <cellStyle name="Nota 4 3 7 3 4" xfId="6090"/>
    <cellStyle name="Nota 4 3 7 3 4 2" xfId="6091"/>
    <cellStyle name="Nota 4 3 7 3 4 3" xfId="6092"/>
    <cellStyle name="Nota 4 3 7 3 5" xfId="6093"/>
    <cellStyle name="Nota 4 3 7 3 5 2" xfId="6094"/>
    <cellStyle name="Nota 4 3 7 3 5 3" xfId="6095"/>
    <cellStyle name="Nota 4 3 7 3 6" xfId="6096"/>
    <cellStyle name="Nota 4 3 7 3 6 2" xfId="6097"/>
    <cellStyle name="Nota 4 3 7 3 6 3" xfId="6098"/>
    <cellStyle name="Nota 4 3 7 3 7" xfId="6099"/>
    <cellStyle name="Nota 4 3 7 3 7 2" xfId="6100"/>
    <cellStyle name="Nota 4 3 7 3 7 3" xfId="6101"/>
    <cellStyle name="Nota 4 3 7 3 8" xfId="6102"/>
    <cellStyle name="Nota 4 3 7 3 9" xfId="6103"/>
    <cellStyle name="Nota 4 3 7 4" xfId="6104"/>
    <cellStyle name="Nota 4 3 7 4 2" xfId="6105"/>
    <cellStyle name="Nota 4 3 7 4 3" xfId="6106"/>
    <cellStyle name="Nota 4 3 7 5" xfId="6107"/>
    <cellStyle name="Nota 4 3 7 5 2" xfId="6108"/>
    <cellStyle name="Nota 4 3 7 5 3" xfId="6109"/>
    <cellStyle name="Nota 4 3 7 6" xfId="6110"/>
    <cellStyle name="Nota 4 3 7 6 2" xfId="6111"/>
    <cellStyle name="Nota 4 3 7 6 3" xfId="6112"/>
    <cellStyle name="Nota 4 3 7 7" xfId="6113"/>
    <cellStyle name="Nota 4 3 7 7 2" xfId="6114"/>
    <cellStyle name="Nota 4 3 7 7 3" xfId="6115"/>
    <cellStyle name="Nota 4 3 7 8" xfId="6116"/>
    <cellStyle name="Nota 4 3 7 9" xfId="6117"/>
    <cellStyle name="Nota 4 3 8" xfId="6118"/>
    <cellStyle name="Nota 4 3 8 10" xfId="6119"/>
    <cellStyle name="Nota 4 3 8 11" xfId="6120"/>
    <cellStyle name="Nota 4 3 8 12" xfId="6121"/>
    <cellStyle name="Nota 4 3 8 13" xfId="6122"/>
    <cellStyle name="Nota 4 3 8 14" xfId="6123"/>
    <cellStyle name="Nota 4 3 8 2" xfId="6124"/>
    <cellStyle name="Nota 4 3 8 2 10" xfId="6125"/>
    <cellStyle name="Nota 4 3 8 2 11" xfId="6126"/>
    <cellStyle name="Nota 4 3 8 2 12" xfId="6127"/>
    <cellStyle name="Nota 4 3 8 2 2" xfId="6128"/>
    <cellStyle name="Nota 4 3 8 2 2 2" xfId="6129"/>
    <cellStyle name="Nota 4 3 8 2 2 3" xfId="6130"/>
    <cellStyle name="Nota 4 3 8 2 3" xfId="6131"/>
    <cellStyle name="Nota 4 3 8 2 3 2" xfId="6132"/>
    <cellStyle name="Nota 4 3 8 2 3 3" xfId="6133"/>
    <cellStyle name="Nota 4 3 8 2 4" xfId="6134"/>
    <cellStyle name="Nota 4 3 8 2 4 2" xfId="6135"/>
    <cellStyle name="Nota 4 3 8 2 4 3" xfId="6136"/>
    <cellStyle name="Nota 4 3 8 2 5" xfId="6137"/>
    <cellStyle name="Nota 4 3 8 2 5 2" xfId="6138"/>
    <cellStyle name="Nota 4 3 8 2 5 3" xfId="6139"/>
    <cellStyle name="Nota 4 3 8 2 6" xfId="6140"/>
    <cellStyle name="Nota 4 3 8 2 6 2" xfId="6141"/>
    <cellStyle name="Nota 4 3 8 2 6 3" xfId="6142"/>
    <cellStyle name="Nota 4 3 8 2 7" xfId="6143"/>
    <cellStyle name="Nota 4 3 8 2 7 2" xfId="6144"/>
    <cellStyle name="Nota 4 3 8 2 7 3" xfId="6145"/>
    <cellStyle name="Nota 4 3 8 2 8" xfId="6146"/>
    <cellStyle name="Nota 4 3 8 2 9" xfId="6147"/>
    <cellStyle name="Nota 4 3 8 3" xfId="6148"/>
    <cellStyle name="Nota 4 3 8 3 10" xfId="6149"/>
    <cellStyle name="Nota 4 3 8 3 11" xfId="6150"/>
    <cellStyle name="Nota 4 3 8 3 12" xfId="6151"/>
    <cellStyle name="Nota 4 3 8 3 2" xfId="6152"/>
    <cellStyle name="Nota 4 3 8 3 2 2" xfId="6153"/>
    <cellStyle name="Nota 4 3 8 3 2 3" xfId="6154"/>
    <cellStyle name="Nota 4 3 8 3 3" xfId="6155"/>
    <cellStyle name="Nota 4 3 8 3 3 2" xfId="6156"/>
    <cellStyle name="Nota 4 3 8 3 3 3" xfId="6157"/>
    <cellStyle name="Nota 4 3 8 3 4" xfId="6158"/>
    <cellStyle name="Nota 4 3 8 3 4 2" xfId="6159"/>
    <cellStyle name="Nota 4 3 8 3 4 3" xfId="6160"/>
    <cellStyle name="Nota 4 3 8 3 5" xfId="6161"/>
    <cellStyle name="Nota 4 3 8 3 5 2" xfId="6162"/>
    <cellStyle name="Nota 4 3 8 3 5 3" xfId="6163"/>
    <cellStyle name="Nota 4 3 8 3 6" xfId="6164"/>
    <cellStyle name="Nota 4 3 8 3 6 2" xfId="6165"/>
    <cellStyle name="Nota 4 3 8 3 6 3" xfId="6166"/>
    <cellStyle name="Nota 4 3 8 3 7" xfId="6167"/>
    <cellStyle name="Nota 4 3 8 3 7 2" xfId="6168"/>
    <cellStyle name="Nota 4 3 8 3 7 3" xfId="6169"/>
    <cellStyle name="Nota 4 3 8 3 8" xfId="6170"/>
    <cellStyle name="Nota 4 3 8 3 9" xfId="6171"/>
    <cellStyle name="Nota 4 3 8 4" xfId="6172"/>
    <cellStyle name="Nota 4 3 8 4 2" xfId="6173"/>
    <cellStyle name="Nota 4 3 8 4 3" xfId="6174"/>
    <cellStyle name="Nota 4 3 8 5" xfId="6175"/>
    <cellStyle name="Nota 4 3 8 5 2" xfId="6176"/>
    <cellStyle name="Nota 4 3 8 5 3" xfId="6177"/>
    <cellStyle name="Nota 4 3 8 6" xfId="6178"/>
    <cellStyle name="Nota 4 3 8 6 2" xfId="6179"/>
    <cellStyle name="Nota 4 3 8 6 3" xfId="6180"/>
    <cellStyle name="Nota 4 3 8 7" xfId="6181"/>
    <cellStyle name="Nota 4 3 8 7 2" xfId="6182"/>
    <cellStyle name="Nota 4 3 8 7 3" xfId="6183"/>
    <cellStyle name="Nota 4 3 8 8" xfId="6184"/>
    <cellStyle name="Nota 4 3 8 8 2" xfId="6185"/>
    <cellStyle name="Nota 4 3 8 8 3" xfId="6186"/>
    <cellStyle name="Nota 4 3 8 9" xfId="6187"/>
    <cellStyle name="Nota 4 3 8 9 2" xfId="6188"/>
    <cellStyle name="Nota 4 3 8 9 3" xfId="6189"/>
    <cellStyle name="Nota 4 3 9" xfId="6190"/>
    <cellStyle name="Nota 4 3 9 10" xfId="6191"/>
    <cellStyle name="Nota 4 3 9 11" xfId="6192"/>
    <cellStyle name="Nota 4 3 9 12" xfId="6193"/>
    <cellStyle name="Nota 4 3 9 13" xfId="6194"/>
    <cellStyle name="Nota 4 3 9 2" xfId="6195"/>
    <cellStyle name="Nota 4 3 9 2 10" xfId="6196"/>
    <cellStyle name="Nota 4 3 9 2 11" xfId="6197"/>
    <cellStyle name="Nota 4 3 9 2 12" xfId="6198"/>
    <cellStyle name="Nota 4 3 9 2 2" xfId="6199"/>
    <cellStyle name="Nota 4 3 9 2 2 2" xfId="6200"/>
    <cellStyle name="Nota 4 3 9 2 2 3" xfId="6201"/>
    <cellStyle name="Nota 4 3 9 2 3" xfId="6202"/>
    <cellStyle name="Nota 4 3 9 2 3 2" xfId="6203"/>
    <cellStyle name="Nota 4 3 9 2 3 3" xfId="6204"/>
    <cellStyle name="Nota 4 3 9 2 4" xfId="6205"/>
    <cellStyle name="Nota 4 3 9 2 4 2" xfId="6206"/>
    <cellStyle name="Nota 4 3 9 2 4 3" xfId="6207"/>
    <cellStyle name="Nota 4 3 9 2 5" xfId="6208"/>
    <cellStyle name="Nota 4 3 9 2 5 2" xfId="6209"/>
    <cellStyle name="Nota 4 3 9 2 5 3" xfId="6210"/>
    <cellStyle name="Nota 4 3 9 2 6" xfId="6211"/>
    <cellStyle name="Nota 4 3 9 2 6 2" xfId="6212"/>
    <cellStyle name="Nota 4 3 9 2 6 3" xfId="6213"/>
    <cellStyle name="Nota 4 3 9 2 7" xfId="6214"/>
    <cellStyle name="Nota 4 3 9 2 7 2" xfId="6215"/>
    <cellStyle name="Nota 4 3 9 2 7 3" xfId="6216"/>
    <cellStyle name="Nota 4 3 9 2 8" xfId="6217"/>
    <cellStyle name="Nota 4 3 9 2 9" xfId="6218"/>
    <cellStyle name="Nota 4 3 9 3" xfId="6219"/>
    <cellStyle name="Nota 4 3 9 3 10" xfId="6220"/>
    <cellStyle name="Nota 4 3 9 3 11" xfId="6221"/>
    <cellStyle name="Nota 4 3 9 3 12" xfId="6222"/>
    <cellStyle name="Nota 4 3 9 3 2" xfId="6223"/>
    <cellStyle name="Nota 4 3 9 3 2 2" xfId="6224"/>
    <cellStyle name="Nota 4 3 9 3 2 3" xfId="6225"/>
    <cellStyle name="Nota 4 3 9 3 3" xfId="6226"/>
    <cellStyle name="Nota 4 3 9 3 3 2" xfId="6227"/>
    <cellStyle name="Nota 4 3 9 3 3 3" xfId="6228"/>
    <cellStyle name="Nota 4 3 9 3 4" xfId="6229"/>
    <cellStyle name="Nota 4 3 9 3 4 2" xfId="6230"/>
    <cellStyle name="Nota 4 3 9 3 4 3" xfId="6231"/>
    <cellStyle name="Nota 4 3 9 3 5" xfId="6232"/>
    <cellStyle name="Nota 4 3 9 3 5 2" xfId="6233"/>
    <cellStyle name="Nota 4 3 9 3 5 3" xfId="6234"/>
    <cellStyle name="Nota 4 3 9 3 6" xfId="6235"/>
    <cellStyle name="Nota 4 3 9 3 6 2" xfId="6236"/>
    <cellStyle name="Nota 4 3 9 3 6 3" xfId="6237"/>
    <cellStyle name="Nota 4 3 9 3 7" xfId="6238"/>
    <cellStyle name="Nota 4 3 9 3 7 2" xfId="6239"/>
    <cellStyle name="Nota 4 3 9 3 7 3" xfId="6240"/>
    <cellStyle name="Nota 4 3 9 3 8" xfId="6241"/>
    <cellStyle name="Nota 4 3 9 3 9" xfId="6242"/>
    <cellStyle name="Nota 4 3 9 4" xfId="6243"/>
    <cellStyle name="Nota 4 3 9 4 2" xfId="6244"/>
    <cellStyle name="Nota 4 3 9 4 3" xfId="6245"/>
    <cellStyle name="Nota 4 3 9 5" xfId="6246"/>
    <cellStyle name="Nota 4 3 9 5 2" xfId="6247"/>
    <cellStyle name="Nota 4 3 9 5 3" xfId="6248"/>
    <cellStyle name="Nota 4 3 9 6" xfId="6249"/>
    <cellStyle name="Nota 4 3 9 6 2" xfId="6250"/>
    <cellStyle name="Nota 4 3 9 6 3" xfId="6251"/>
    <cellStyle name="Nota 4 3 9 7" xfId="6252"/>
    <cellStyle name="Nota 4 3 9 7 2" xfId="6253"/>
    <cellStyle name="Nota 4 3 9 7 3" xfId="6254"/>
    <cellStyle name="Nota 4 3 9 8" xfId="6255"/>
    <cellStyle name="Nota 4 3 9 8 2" xfId="6256"/>
    <cellStyle name="Nota 4 3 9 8 3" xfId="6257"/>
    <cellStyle name="Nota 4 3 9 9" xfId="6258"/>
    <cellStyle name="Nota 4 3 9 9 2" xfId="6259"/>
    <cellStyle name="Nota 4 3 9 9 3" xfId="6260"/>
    <cellStyle name="Nota 4 4" xfId="6261"/>
    <cellStyle name="Nota 4 4 10" xfId="6262"/>
    <cellStyle name="Nota 4 4 10 10" xfId="6263"/>
    <cellStyle name="Nota 4 4 10 11" xfId="6264"/>
    <cellStyle name="Nota 4 4 10 12" xfId="6265"/>
    <cellStyle name="Nota 4 4 10 13" xfId="6266"/>
    <cellStyle name="Nota 4 4 10 14" xfId="6267"/>
    <cellStyle name="Nota 4 4 10 15" xfId="6268"/>
    <cellStyle name="Nota 4 4 10 2" xfId="6269"/>
    <cellStyle name="Nota 4 4 10 2 10" xfId="6270"/>
    <cellStyle name="Nota 4 4 10 2 11" xfId="6271"/>
    <cellStyle name="Nota 4 4 10 2 12" xfId="6272"/>
    <cellStyle name="Nota 4 4 10 2 2" xfId="6273"/>
    <cellStyle name="Nota 4 4 10 2 2 2" xfId="6274"/>
    <cellStyle name="Nota 4 4 10 2 2 3" xfId="6275"/>
    <cellStyle name="Nota 4 4 10 2 3" xfId="6276"/>
    <cellStyle name="Nota 4 4 10 2 3 2" xfId="6277"/>
    <cellStyle name="Nota 4 4 10 2 3 3" xfId="6278"/>
    <cellStyle name="Nota 4 4 10 2 4" xfId="6279"/>
    <cellStyle name="Nota 4 4 10 2 4 2" xfId="6280"/>
    <cellStyle name="Nota 4 4 10 2 4 3" xfId="6281"/>
    <cellStyle name="Nota 4 4 10 2 5" xfId="6282"/>
    <cellStyle name="Nota 4 4 10 2 5 2" xfId="6283"/>
    <cellStyle name="Nota 4 4 10 2 5 3" xfId="6284"/>
    <cellStyle name="Nota 4 4 10 2 6" xfId="6285"/>
    <cellStyle name="Nota 4 4 10 2 6 2" xfId="6286"/>
    <cellStyle name="Nota 4 4 10 2 6 3" xfId="6287"/>
    <cellStyle name="Nota 4 4 10 2 7" xfId="6288"/>
    <cellStyle name="Nota 4 4 10 2 7 2" xfId="6289"/>
    <cellStyle name="Nota 4 4 10 2 7 3" xfId="6290"/>
    <cellStyle name="Nota 4 4 10 2 8" xfId="6291"/>
    <cellStyle name="Nota 4 4 10 2 9" xfId="6292"/>
    <cellStyle name="Nota 4 4 10 3" xfId="6293"/>
    <cellStyle name="Nota 4 4 10 3 10" xfId="6294"/>
    <cellStyle name="Nota 4 4 10 3 11" xfId="6295"/>
    <cellStyle name="Nota 4 4 10 3 12" xfId="6296"/>
    <cellStyle name="Nota 4 4 10 3 2" xfId="6297"/>
    <cellStyle name="Nota 4 4 10 3 2 2" xfId="6298"/>
    <cellStyle name="Nota 4 4 10 3 2 3" xfId="6299"/>
    <cellStyle name="Nota 4 4 10 3 3" xfId="6300"/>
    <cellStyle name="Nota 4 4 10 3 3 2" xfId="6301"/>
    <cellStyle name="Nota 4 4 10 3 3 3" xfId="6302"/>
    <cellStyle name="Nota 4 4 10 3 4" xfId="6303"/>
    <cellStyle name="Nota 4 4 10 3 4 2" xfId="6304"/>
    <cellStyle name="Nota 4 4 10 3 4 3" xfId="6305"/>
    <cellStyle name="Nota 4 4 10 3 5" xfId="6306"/>
    <cellStyle name="Nota 4 4 10 3 5 2" xfId="6307"/>
    <cellStyle name="Nota 4 4 10 3 5 3" xfId="6308"/>
    <cellStyle name="Nota 4 4 10 3 6" xfId="6309"/>
    <cellStyle name="Nota 4 4 10 3 6 2" xfId="6310"/>
    <cellStyle name="Nota 4 4 10 3 6 3" xfId="6311"/>
    <cellStyle name="Nota 4 4 10 3 7" xfId="6312"/>
    <cellStyle name="Nota 4 4 10 3 7 2" xfId="6313"/>
    <cellStyle name="Nota 4 4 10 3 7 3" xfId="6314"/>
    <cellStyle name="Nota 4 4 10 3 8" xfId="6315"/>
    <cellStyle name="Nota 4 4 10 3 9" xfId="6316"/>
    <cellStyle name="Nota 4 4 10 4" xfId="6317"/>
    <cellStyle name="Nota 4 4 10 4 2" xfId="6318"/>
    <cellStyle name="Nota 4 4 10 4 3" xfId="6319"/>
    <cellStyle name="Nota 4 4 10 5" xfId="6320"/>
    <cellStyle name="Nota 4 4 10 5 2" xfId="6321"/>
    <cellStyle name="Nota 4 4 10 5 3" xfId="6322"/>
    <cellStyle name="Nota 4 4 10 6" xfId="6323"/>
    <cellStyle name="Nota 4 4 10 6 2" xfId="6324"/>
    <cellStyle name="Nota 4 4 10 6 3" xfId="6325"/>
    <cellStyle name="Nota 4 4 10 7" xfId="6326"/>
    <cellStyle name="Nota 4 4 10 7 2" xfId="6327"/>
    <cellStyle name="Nota 4 4 10 7 3" xfId="6328"/>
    <cellStyle name="Nota 4 4 10 8" xfId="6329"/>
    <cellStyle name="Nota 4 4 10 8 2" xfId="6330"/>
    <cellStyle name="Nota 4 4 10 8 3" xfId="6331"/>
    <cellStyle name="Nota 4 4 10 9" xfId="6332"/>
    <cellStyle name="Nota 4 4 10 9 2" xfId="6333"/>
    <cellStyle name="Nota 4 4 10 9 3" xfId="6334"/>
    <cellStyle name="Nota 4 4 11" xfId="6335"/>
    <cellStyle name="Nota 4 4 11 10" xfId="6336"/>
    <cellStyle name="Nota 4 4 11 11" xfId="6337"/>
    <cellStyle name="Nota 4 4 11 12" xfId="6338"/>
    <cellStyle name="Nota 4 4 11 2" xfId="6339"/>
    <cellStyle name="Nota 4 4 11 2 2" xfId="6340"/>
    <cellStyle name="Nota 4 4 11 2 3" xfId="6341"/>
    <cellStyle name="Nota 4 4 11 3" xfId="6342"/>
    <cellStyle name="Nota 4 4 11 3 2" xfId="6343"/>
    <cellStyle name="Nota 4 4 11 3 3" xfId="6344"/>
    <cellStyle name="Nota 4 4 11 4" xfId="6345"/>
    <cellStyle name="Nota 4 4 11 4 2" xfId="6346"/>
    <cellStyle name="Nota 4 4 11 4 3" xfId="6347"/>
    <cellStyle name="Nota 4 4 11 5" xfId="6348"/>
    <cellStyle name="Nota 4 4 11 5 2" xfId="6349"/>
    <cellStyle name="Nota 4 4 11 5 3" xfId="6350"/>
    <cellStyle name="Nota 4 4 11 6" xfId="6351"/>
    <cellStyle name="Nota 4 4 11 6 2" xfId="6352"/>
    <cellStyle name="Nota 4 4 11 6 3" xfId="6353"/>
    <cellStyle name="Nota 4 4 11 7" xfId="6354"/>
    <cellStyle name="Nota 4 4 11 7 2" xfId="6355"/>
    <cellStyle name="Nota 4 4 11 7 3" xfId="6356"/>
    <cellStyle name="Nota 4 4 11 8" xfId="6357"/>
    <cellStyle name="Nota 4 4 11 9" xfId="6358"/>
    <cellStyle name="Nota 4 4 12" xfId="6359"/>
    <cellStyle name="Nota 4 4 12 10" xfId="6360"/>
    <cellStyle name="Nota 4 4 12 11" xfId="6361"/>
    <cellStyle name="Nota 4 4 12 12" xfId="6362"/>
    <cellStyle name="Nota 4 4 12 2" xfId="6363"/>
    <cellStyle name="Nota 4 4 12 2 2" xfId="6364"/>
    <cellStyle name="Nota 4 4 12 2 3" xfId="6365"/>
    <cellStyle name="Nota 4 4 12 3" xfId="6366"/>
    <cellStyle name="Nota 4 4 12 3 2" xfId="6367"/>
    <cellStyle name="Nota 4 4 12 3 3" xfId="6368"/>
    <cellStyle name="Nota 4 4 12 4" xfId="6369"/>
    <cellStyle name="Nota 4 4 12 4 2" xfId="6370"/>
    <cellStyle name="Nota 4 4 12 4 3" xfId="6371"/>
    <cellStyle name="Nota 4 4 12 5" xfId="6372"/>
    <cellStyle name="Nota 4 4 12 5 2" xfId="6373"/>
    <cellStyle name="Nota 4 4 12 5 3" xfId="6374"/>
    <cellStyle name="Nota 4 4 12 6" xfId="6375"/>
    <cellStyle name="Nota 4 4 12 6 2" xfId="6376"/>
    <cellStyle name="Nota 4 4 12 6 3" xfId="6377"/>
    <cellStyle name="Nota 4 4 12 7" xfId="6378"/>
    <cellStyle name="Nota 4 4 12 7 2" xfId="6379"/>
    <cellStyle name="Nota 4 4 12 7 3" xfId="6380"/>
    <cellStyle name="Nota 4 4 12 8" xfId="6381"/>
    <cellStyle name="Nota 4 4 12 9" xfId="6382"/>
    <cellStyle name="Nota 4 4 13" xfId="6383"/>
    <cellStyle name="Nota 4 4 13 2" xfId="6384"/>
    <cellStyle name="Nota 4 4 13 3" xfId="6385"/>
    <cellStyle name="Nota 4 4 14" xfId="6386"/>
    <cellStyle name="Nota 4 4 14 2" xfId="6387"/>
    <cellStyle name="Nota 4 4 14 3" xfId="6388"/>
    <cellStyle name="Nota 4 4 15" xfId="6389"/>
    <cellStyle name="Nota 4 4 15 2" xfId="6390"/>
    <cellStyle name="Nota 4 4 15 3" xfId="6391"/>
    <cellStyle name="Nota 4 4 16" xfId="6392"/>
    <cellStyle name="Nota 4 4 17" xfId="6393"/>
    <cellStyle name="Nota 4 4 18" xfId="6394"/>
    <cellStyle name="Nota 4 4 19" xfId="6395"/>
    <cellStyle name="Nota 4 4 2" xfId="6396"/>
    <cellStyle name="Nota 4 4 2 10" xfId="6397"/>
    <cellStyle name="Nota 4 4 2 11" xfId="6398"/>
    <cellStyle name="Nota 4 4 2 12" xfId="6399"/>
    <cellStyle name="Nota 4 4 2 13" xfId="6400"/>
    <cellStyle name="Nota 4 4 2 14" xfId="6401"/>
    <cellStyle name="Nota 4 4 2 2" xfId="6402"/>
    <cellStyle name="Nota 4 4 2 2 10" xfId="6403"/>
    <cellStyle name="Nota 4 4 2 2 11" xfId="6404"/>
    <cellStyle name="Nota 4 4 2 2 12" xfId="6405"/>
    <cellStyle name="Nota 4 4 2 2 2" xfId="6406"/>
    <cellStyle name="Nota 4 4 2 2 2 2" xfId="6407"/>
    <cellStyle name="Nota 4 4 2 2 2 3" xfId="6408"/>
    <cellStyle name="Nota 4 4 2 2 3" xfId="6409"/>
    <cellStyle name="Nota 4 4 2 2 3 2" xfId="6410"/>
    <cellStyle name="Nota 4 4 2 2 3 3" xfId="6411"/>
    <cellStyle name="Nota 4 4 2 2 4" xfId="6412"/>
    <cellStyle name="Nota 4 4 2 2 4 2" xfId="6413"/>
    <cellStyle name="Nota 4 4 2 2 4 3" xfId="6414"/>
    <cellStyle name="Nota 4 4 2 2 5" xfId="6415"/>
    <cellStyle name="Nota 4 4 2 2 5 2" xfId="6416"/>
    <cellStyle name="Nota 4 4 2 2 5 3" xfId="6417"/>
    <cellStyle name="Nota 4 4 2 2 6" xfId="6418"/>
    <cellStyle name="Nota 4 4 2 2 6 2" xfId="6419"/>
    <cellStyle name="Nota 4 4 2 2 6 3" xfId="6420"/>
    <cellStyle name="Nota 4 4 2 2 7" xfId="6421"/>
    <cellStyle name="Nota 4 4 2 2 7 2" xfId="6422"/>
    <cellStyle name="Nota 4 4 2 2 7 3" xfId="6423"/>
    <cellStyle name="Nota 4 4 2 2 8" xfId="6424"/>
    <cellStyle name="Nota 4 4 2 2 9" xfId="6425"/>
    <cellStyle name="Nota 4 4 2 3" xfId="6426"/>
    <cellStyle name="Nota 4 4 2 3 10" xfId="6427"/>
    <cellStyle name="Nota 4 4 2 3 11" xfId="6428"/>
    <cellStyle name="Nota 4 4 2 3 12" xfId="6429"/>
    <cellStyle name="Nota 4 4 2 3 2" xfId="6430"/>
    <cellStyle name="Nota 4 4 2 3 2 2" xfId="6431"/>
    <cellStyle name="Nota 4 4 2 3 2 3" xfId="6432"/>
    <cellStyle name="Nota 4 4 2 3 3" xfId="6433"/>
    <cellStyle name="Nota 4 4 2 3 3 2" xfId="6434"/>
    <cellStyle name="Nota 4 4 2 3 3 3" xfId="6435"/>
    <cellStyle name="Nota 4 4 2 3 4" xfId="6436"/>
    <cellStyle name="Nota 4 4 2 3 4 2" xfId="6437"/>
    <cellStyle name="Nota 4 4 2 3 4 3" xfId="6438"/>
    <cellStyle name="Nota 4 4 2 3 5" xfId="6439"/>
    <cellStyle name="Nota 4 4 2 3 5 2" xfId="6440"/>
    <cellStyle name="Nota 4 4 2 3 5 3" xfId="6441"/>
    <cellStyle name="Nota 4 4 2 3 6" xfId="6442"/>
    <cellStyle name="Nota 4 4 2 3 6 2" xfId="6443"/>
    <cellStyle name="Nota 4 4 2 3 6 3" xfId="6444"/>
    <cellStyle name="Nota 4 4 2 3 7" xfId="6445"/>
    <cellStyle name="Nota 4 4 2 3 7 2" xfId="6446"/>
    <cellStyle name="Nota 4 4 2 3 7 3" xfId="6447"/>
    <cellStyle name="Nota 4 4 2 3 8" xfId="6448"/>
    <cellStyle name="Nota 4 4 2 3 9" xfId="6449"/>
    <cellStyle name="Nota 4 4 2 4" xfId="6450"/>
    <cellStyle name="Nota 4 4 2 4 2" xfId="6451"/>
    <cellStyle name="Nota 4 4 2 4 3" xfId="6452"/>
    <cellStyle name="Nota 4 4 2 5" xfId="6453"/>
    <cellStyle name="Nota 4 4 2 5 2" xfId="6454"/>
    <cellStyle name="Nota 4 4 2 5 3" xfId="6455"/>
    <cellStyle name="Nota 4 4 2 6" xfId="6456"/>
    <cellStyle name="Nota 4 4 2 6 2" xfId="6457"/>
    <cellStyle name="Nota 4 4 2 6 3" xfId="6458"/>
    <cellStyle name="Nota 4 4 2 7" xfId="6459"/>
    <cellStyle name="Nota 4 4 2 7 2" xfId="6460"/>
    <cellStyle name="Nota 4 4 2 7 3" xfId="6461"/>
    <cellStyle name="Nota 4 4 2 8" xfId="6462"/>
    <cellStyle name="Nota 4 4 2 9" xfId="6463"/>
    <cellStyle name="Nota 4 4 20" xfId="6464"/>
    <cellStyle name="Nota 4 4 21" xfId="6465"/>
    <cellStyle name="Nota 4 4 22" xfId="6466"/>
    <cellStyle name="Nota 4 4 3" xfId="6467"/>
    <cellStyle name="Nota 4 4 3 10" xfId="6468"/>
    <cellStyle name="Nota 4 4 3 11" xfId="6469"/>
    <cellStyle name="Nota 4 4 3 12" xfId="6470"/>
    <cellStyle name="Nota 4 4 3 13" xfId="6471"/>
    <cellStyle name="Nota 4 4 3 14" xfId="6472"/>
    <cellStyle name="Nota 4 4 3 2" xfId="6473"/>
    <cellStyle name="Nota 4 4 3 2 10" xfId="6474"/>
    <cellStyle name="Nota 4 4 3 2 11" xfId="6475"/>
    <cellStyle name="Nota 4 4 3 2 12" xfId="6476"/>
    <cellStyle name="Nota 4 4 3 2 2" xfId="6477"/>
    <cellStyle name="Nota 4 4 3 2 2 2" xfId="6478"/>
    <cellStyle name="Nota 4 4 3 2 2 3" xfId="6479"/>
    <cellStyle name="Nota 4 4 3 2 3" xfId="6480"/>
    <cellStyle name="Nota 4 4 3 2 3 2" xfId="6481"/>
    <cellStyle name="Nota 4 4 3 2 3 3" xfId="6482"/>
    <cellStyle name="Nota 4 4 3 2 4" xfId="6483"/>
    <cellStyle name="Nota 4 4 3 2 4 2" xfId="6484"/>
    <cellStyle name="Nota 4 4 3 2 4 3" xfId="6485"/>
    <cellStyle name="Nota 4 4 3 2 5" xfId="6486"/>
    <cellStyle name="Nota 4 4 3 2 5 2" xfId="6487"/>
    <cellStyle name="Nota 4 4 3 2 5 3" xfId="6488"/>
    <cellStyle name="Nota 4 4 3 2 6" xfId="6489"/>
    <cellStyle name="Nota 4 4 3 2 6 2" xfId="6490"/>
    <cellStyle name="Nota 4 4 3 2 6 3" xfId="6491"/>
    <cellStyle name="Nota 4 4 3 2 7" xfId="6492"/>
    <cellStyle name="Nota 4 4 3 2 7 2" xfId="6493"/>
    <cellStyle name="Nota 4 4 3 2 7 3" xfId="6494"/>
    <cellStyle name="Nota 4 4 3 2 8" xfId="6495"/>
    <cellStyle name="Nota 4 4 3 2 9" xfId="6496"/>
    <cellStyle name="Nota 4 4 3 3" xfId="6497"/>
    <cellStyle name="Nota 4 4 3 3 10" xfId="6498"/>
    <cellStyle name="Nota 4 4 3 3 11" xfId="6499"/>
    <cellStyle name="Nota 4 4 3 3 12" xfId="6500"/>
    <cellStyle name="Nota 4 4 3 3 2" xfId="6501"/>
    <cellStyle name="Nota 4 4 3 3 2 2" xfId="6502"/>
    <cellStyle name="Nota 4 4 3 3 2 3" xfId="6503"/>
    <cellStyle name="Nota 4 4 3 3 3" xfId="6504"/>
    <cellStyle name="Nota 4 4 3 3 3 2" xfId="6505"/>
    <cellStyle name="Nota 4 4 3 3 3 3" xfId="6506"/>
    <cellStyle name="Nota 4 4 3 3 4" xfId="6507"/>
    <cellStyle name="Nota 4 4 3 3 4 2" xfId="6508"/>
    <cellStyle name="Nota 4 4 3 3 4 3" xfId="6509"/>
    <cellStyle name="Nota 4 4 3 3 5" xfId="6510"/>
    <cellStyle name="Nota 4 4 3 3 5 2" xfId="6511"/>
    <cellStyle name="Nota 4 4 3 3 5 3" xfId="6512"/>
    <cellStyle name="Nota 4 4 3 3 6" xfId="6513"/>
    <cellStyle name="Nota 4 4 3 3 6 2" xfId="6514"/>
    <cellStyle name="Nota 4 4 3 3 6 3" xfId="6515"/>
    <cellStyle name="Nota 4 4 3 3 7" xfId="6516"/>
    <cellStyle name="Nota 4 4 3 3 7 2" xfId="6517"/>
    <cellStyle name="Nota 4 4 3 3 7 3" xfId="6518"/>
    <cellStyle name="Nota 4 4 3 3 8" xfId="6519"/>
    <cellStyle name="Nota 4 4 3 3 9" xfId="6520"/>
    <cellStyle name="Nota 4 4 3 4" xfId="6521"/>
    <cellStyle name="Nota 4 4 3 4 2" xfId="6522"/>
    <cellStyle name="Nota 4 4 3 4 3" xfId="6523"/>
    <cellStyle name="Nota 4 4 3 5" xfId="6524"/>
    <cellStyle name="Nota 4 4 3 5 2" xfId="6525"/>
    <cellStyle name="Nota 4 4 3 5 3" xfId="6526"/>
    <cellStyle name="Nota 4 4 3 6" xfId="6527"/>
    <cellStyle name="Nota 4 4 3 6 2" xfId="6528"/>
    <cellStyle name="Nota 4 4 3 6 3" xfId="6529"/>
    <cellStyle name="Nota 4 4 3 7" xfId="6530"/>
    <cellStyle name="Nota 4 4 3 7 2" xfId="6531"/>
    <cellStyle name="Nota 4 4 3 7 3" xfId="6532"/>
    <cellStyle name="Nota 4 4 3 8" xfId="6533"/>
    <cellStyle name="Nota 4 4 3 9" xfId="6534"/>
    <cellStyle name="Nota 4 4 4" xfId="6535"/>
    <cellStyle name="Nota 4 4 4 10" xfId="6536"/>
    <cellStyle name="Nota 4 4 4 11" xfId="6537"/>
    <cellStyle name="Nota 4 4 4 12" xfId="6538"/>
    <cellStyle name="Nota 4 4 4 13" xfId="6539"/>
    <cellStyle name="Nota 4 4 4 14" xfId="6540"/>
    <cellStyle name="Nota 4 4 4 2" xfId="6541"/>
    <cellStyle name="Nota 4 4 4 2 10" xfId="6542"/>
    <cellStyle name="Nota 4 4 4 2 11" xfId="6543"/>
    <cellStyle name="Nota 4 4 4 2 12" xfId="6544"/>
    <cellStyle name="Nota 4 4 4 2 2" xfId="6545"/>
    <cellStyle name="Nota 4 4 4 2 2 2" xfId="6546"/>
    <cellStyle name="Nota 4 4 4 2 2 3" xfId="6547"/>
    <cellStyle name="Nota 4 4 4 2 3" xfId="6548"/>
    <cellStyle name="Nota 4 4 4 2 3 2" xfId="6549"/>
    <cellStyle name="Nota 4 4 4 2 3 3" xfId="6550"/>
    <cellStyle name="Nota 4 4 4 2 4" xfId="6551"/>
    <cellStyle name="Nota 4 4 4 2 4 2" xfId="6552"/>
    <cellStyle name="Nota 4 4 4 2 4 3" xfId="6553"/>
    <cellStyle name="Nota 4 4 4 2 5" xfId="6554"/>
    <cellStyle name="Nota 4 4 4 2 5 2" xfId="6555"/>
    <cellStyle name="Nota 4 4 4 2 5 3" xfId="6556"/>
    <cellStyle name="Nota 4 4 4 2 6" xfId="6557"/>
    <cellStyle name="Nota 4 4 4 2 6 2" xfId="6558"/>
    <cellStyle name="Nota 4 4 4 2 6 3" xfId="6559"/>
    <cellStyle name="Nota 4 4 4 2 7" xfId="6560"/>
    <cellStyle name="Nota 4 4 4 2 7 2" xfId="6561"/>
    <cellStyle name="Nota 4 4 4 2 7 3" xfId="6562"/>
    <cellStyle name="Nota 4 4 4 2 8" xfId="6563"/>
    <cellStyle name="Nota 4 4 4 2 9" xfId="6564"/>
    <cellStyle name="Nota 4 4 4 3" xfId="6565"/>
    <cellStyle name="Nota 4 4 4 3 10" xfId="6566"/>
    <cellStyle name="Nota 4 4 4 3 11" xfId="6567"/>
    <cellStyle name="Nota 4 4 4 3 12" xfId="6568"/>
    <cellStyle name="Nota 4 4 4 3 2" xfId="6569"/>
    <cellStyle name="Nota 4 4 4 3 2 2" xfId="6570"/>
    <cellStyle name="Nota 4 4 4 3 2 3" xfId="6571"/>
    <cellStyle name="Nota 4 4 4 3 3" xfId="6572"/>
    <cellStyle name="Nota 4 4 4 3 3 2" xfId="6573"/>
    <cellStyle name="Nota 4 4 4 3 3 3" xfId="6574"/>
    <cellStyle name="Nota 4 4 4 3 4" xfId="6575"/>
    <cellStyle name="Nota 4 4 4 3 4 2" xfId="6576"/>
    <cellStyle name="Nota 4 4 4 3 4 3" xfId="6577"/>
    <cellStyle name="Nota 4 4 4 3 5" xfId="6578"/>
    <cellStyle name="Nota 4 4 4 3 5 2" xfId="6579"/>
    <cellStyle name="Nota 4 4 4 3 5 3" xfId="6580"/>
    <cellStyle name="Nota 4 4 4 3 6" xfId="6581"/>
    <cellStyle name="Nota 4 4 4 3 6 2" xfId="6582"/>
    <cellStyle name="Nota 4 4 4 3 6 3" xfId="6583"/>
    <cellStyle name="Nota 4 4 4 3 7" xfId="6584"/>
    <cellStyle name="Nota 4 4 4 3 7 2" xfId="6585"/>
    <cellStyle name="Nota 4 4 4 3 7 3" xfId="6586"/>
    <cellStyle name="Nota 4 4 4 3 8" xfId="6587"/>
    <cellStyle name="Nota 4 4 4 3 9" xfId="6588"/>
    <cellStyle name="Nota 4 4 4 4" xfId="6589"/>
    <cellStyle name="Nota 4 4 4 4 2" xfId="6590"/>
    <cellStyle name="Nota 4 4 4 4 3" xfId="6591"/>
    <cellStyle name="Nota 4 4 4 5" xfId="6592"/>
    <cellStyle name="Nota 4 4 4 5 2" xfId="6593"/>
    <cellStyle name="Nota 4 4 4 5 3" xfId="6594"/>
    <cellStyle name="Nota 4 4 4 6" xfId="6595"/>
    <cellStyle name="Nota 4 4 4 6 2" xfId="6596"/>
    <cellStyle name="Nota 4 4 4 6 3" xfId="6597"/>
    <cellStyle name="Nota 4 4 4 7" xfId="6598"/>
    <cellStyle name="Nota 4 4 4 7 2" xfId="6599"/>
    <cellStyle name="Nota 4 4 4 7 3" xfId="6600"/>
    <cellStyle name="Nota 4 4 4 8" xfId="6601"/>
    <cellStyle name="Nota 4 4 4 9" xfId="6602"/>
    <cellStyle name="Nota 4 4 5" xfId="6603"/>
    <cellStyle name="Nota 4 4 5 10" xfId="6604"/>
    <cellStyle name="Nota 4 4 5 11" xfId="6605"/>
    <cellStyle name="Nota 4 4 5 12" xfId="6606"/>
    <cellStyle name="Nota 4 4 5 13" xfId="6607"/>
    <cellStyle name="Nota 4 4 5 14" xfId="6608"/>
    <cellStyle name="Nota 4 4 5 2" xfId="6609"/>
    <cellStyle name="Nota 4 4 5 2 10" xfId="6610"/>
    <cellStyle name="Nota 4 4 5 2 11" xfId="6611"/>
    <cellStyle name="Nota 4 4 5 2 12" xfId="6612"/>
    <cellStyle name="Nota 4 4 5 2 2" xfId="6613"/>
    <cellStyle name="Nota 4 4 5 2 2 2" xfId="6614"/>
    <cellStyle name="Nota 4 4 5 2 2 3" xfId="6615"/>
    <cellStyle name="Nota 4 4 5 2 3" xfId="6616"/>
    <cellStyle name="Nota 4 4 5 2 3 2" xfId="6617"/>
    <cellStyle name="Nota 4 4 5 2 3 3" xfId="6618"/>
    <cellStyle name="Nota 4 4 5 2 4" xfId="6619"/>
    <cellStyle name="Nota 4 4 5 2 4 2" xfId="6620"/>
    <cellStyle name="Nota 4 4 5 2 4 3" xfId="6621"/>
    <cellStyle name="Nota 4 4 5 2 5" xfId="6622"/>
    <cellStyle name="Nota 4 4 5 2 5 2" xfId="6623"/>
    <cellStyle name="Nota 4 4 5 2 5 3" xfId="6624"/>
    <cellStyle name="Nota 4 4 5 2 6" xfId="6625"/>
    <cellStyle name="Nota 4 4 5 2 6 2" xfId="6626"/>
    <cellStyle name="Nota 4 4 5 2 6 3" xfId="6627"/>
    <cellStyle name="Nota 4 4 5 2 7" xfId="6628"/>
    <cellStyle name="Nota 4 4 5 2 7 2" xfId="6629"/>
    <cellStyle name="Nota 4 4 5 2 7 3" xfId="6630"/>
    <cellStyle name="Nota 4 4 5 2 8" xfId="6631"/>
    <cellStyle name="Nota 4 4 5 2 9" xfId="6632"/>
    <cellStyle name="Nota 4 4 5 3" xfId="6633"/>
    <cellStyle name="Nota 4 4 5 3 10" xfId="6634"/>
    <cellStyle name="Nota 4 4 5 3 11" xfId="6635"/>
    <cellStyle name="Nota 4 4 5 3 12" xfId="6636"/>
    <cellStyle name="Nota 4 4 5 3 2" xfId="6637"/>
    <cellStyle name="Nota 4 4 5 3 2 2" xfId="6638"/>
    <cellStyle name="Nota 4 4 5 3 2 3" xfId="6639"/>
    <cellStyle name="Nota 4 4 5 3 3" xfId="6640"/>
    <cellStyle name="Nota 4 4 5 3 3 2" xfId="6641"/>
    <cellStyle name="Nota 4 4 5 3 3 3" xfId="6642"/>
    <cellStyle name="Nota 4 4 5 3 4" xfId="6643"/>
    <cellStyle name="Nota 4 4 5 3 4 2" xfId="6644"/>
    <cellStyle name="Nota 4 4 5 3 4 3" xfId="6645"/>
    <cellStyle name="Nota 4 4 5 3 5" xfId="6646"/>
    <cellStyle name="Nota 4 4 5 3 5 2" xfId="6647"/>
    <cellStyle name="Nota 4 4 5 3 5 3" xfId="6648"/>
    <cellStyle name="Nota 4 4 5 3 6" xfId="6649"/>
    <cellStyle name="Nota 4 4 5 3 6 2" xfId="6650"/>
    <cellStyle name="Nota 4 4 5 3 6 3" xfId="6651"/>
    <cellStyle name="Nota 4 4 5 3 7" xfId="6652"/>
    <cellStyle name="Nota 4 4 5 3 7 2" xfId="6653"/>
    <cellStyle name="Nota 4 4 5 3 7 3" xfId="6654"/>
    <cellStyle name="Nota 4 4 5 3 8" xfId="6655"/>
    <cellStyle name="Nota 4 4 5 3 9" xfId="6656"/>
    <cellStyle name="Nota 4 4 5 4" xfId="6657"/>
    <cellStyle name="Nota 4 4 5 4 2" xfId="6658"/>
    <cellStyle name="Nota 4 4 5 4 3" xfId="6659"/>
    <cellStyle name="Nota 4 4 5 5" xfId="6660"/>
    <cellStyle name="Nota 4 4 5 5 2" xfId="6661"/>
    <cellStyle name="Nota 4 4 5 5 3" xfId="6662"/>
    <cellStyle name="Nota 4 4 5 6" xfId="6663"/>
    <cellStyle name="Nota 4 4 5 6 2" xfId="6664"/>
    <cellStyle name="Nota 4 4 5 6 3" xfId="6665"/>
    <cellStyle name="Nota 4 4 5 7" xfId="6666"/>
    <cellStyle name="Nota 4 4 5 7 2" xfId="6667"/>
    <cellStyle name="Nota 4 4 5 7 3" xfId="6668"/>
    <cellStyle name="Nota 4 4 5 8" xfId="6669"/>
    <cellStyle name="Nota 4 4 5 9" xfId="6670"/>
    <cellStyle name="Nota 4 4 6" xfId="6671"/>
    <cellStyle name="Nota 4 4 6 10" xfId="6672"/>
    <cellStyle name="Nota 4 4 6 11" xfId="6673"/>
    <cellStyle name="Nota 4 4 6 12" xfId="6674"/>
    <cellStyle name="Nota 4 4 6 13" xfId="6675"/>
    <cellStyle name="Nota 4 4 6 14" xfId="6676"/>
    <cellStyle name="Nota 4 4 6 2" xfId="6677"/>
    <cellStyle name="Nota 4 4 6 2 10" xfId="6678"/>
    <cellStyle name="Nota 4 4 6 2 11" xfId="6679"/>
    <cellStyle name="Nota 4 4 6 2 12" xfId="6680"/>
    <cellStyle name="Nota 4 4 6 2 2" xfId="6681"/>
    <cellStyle name="Nota 4 4 6 2 2 2" xfId="6682"/>
    <cellStyle name="Nota 4 4 6 2 2 3" xfId="6683"/>
    <cellStyle name="Nota 4 4 6 2 3" xfId="6684"/>
    <cellStyle name="Nota 4 4 6 2 3 2" xfId="6685"/>
    <cellStyle name="Nota 4 4 6 2 3 3" xfId="6686"/>
    <cellStyle name="Nota 4 4 6 2 4" xfId="6687"/>
    <cellStyle name="Nota 4 4 6 2 4 2" xfId="6688"/>
    <cellStyle name="Nota 4 4 6 2 4 3" xfId="6689"/>
    <cellStyle name="Nota 4 4 6 2 5" xfId="6690"/>
    <cellStyle name="Nota 4 4 6 2 5 2" xfId="6691"/>
    <cellStyle name="Nota 4 4 6 2 5 3" xfId="6692"/>
    <cellStyle name="Nota 4 4 6 2 6" xfId="6693"/>
    <cellStyle name="Nota 4 4 6 2 6 2" xfId="6694"/>
    <cellStyle name="Nota 4 4 6 2 6 3" xfId="6695"/>
    <cellStyle name="Nota 4 4 6 2 7" xfId="6696"/>
    <cellStyle name="Nota 4 4 6 2 7 2" xfId="6697"/>
    <cellStyle name="Nota 4 4 6 2 7 3" xfId="6698"/>
    <cellStyle name="Nota 4 4 6 2 8" xfId="6699"/>
    <cellStyle name="Nota 4 4 6 2 9" xfId="6700"/>
    <cellStyle name="Nota 4 4 6 3" xfId="6701"/>
    <cellStyle name="Nota 4 4 6 3 10" xfId="6702"/>
    <cellStyle name="Nota 4 4 6 3 11" xfId="6703"/>
    <cellStyle name="Nota 4 4 6 3 12" xfId="6704"/>
    <cellStyle name="Nota 4 4 6 3 2" xfId="6705"/>
    <cellStyle name="Nota 4 4 6 3 2 2" xfId="6706"/>
    <cellStyle name="Nota 4 4 6 3 2 3" xfId="6707"/>
    <cellStyle name="Nota 4 4 6 3 3" xfId="6708"/>
    <cellStyle name="Nota 4 4 6 3 3 2" xfId="6709"/>
    <cellStyle name="Nota 4 4 6 3 3 3" xfId="6710"/>
    <cellStyle name="Nota 4 4 6 3 4" xfId="6711"/>
    <cellStyle name="Nota 4 4 6 3 4 2" xfId="6712"/>
    <cellStyle name="Nota 4 4 6 3 4 3" xfId="6713"/>
    <cellStyle name="Nota 4 4 6 3 5" xfId="6714"/>
    <cellStyle name="Nota 4 4 6 3 5 2" xfId="6715"/>
    <cellStyle name="Nota 4 4 6 3 5 3" xfId="6716"/>
    <cellStyle name="Nota 4 4 6 3 6" xfId="6717"/>
    <cellStyle name="Nota 4 4 6 3 6 2" xfId="6718"/>
    <cellStyle name="Nota 4 4 6 3 6 3" xfId="6719"/>
    <cellStyle name="Nota 4 4 6 3 7" xfId="6720"/>
    <cellStyle name="Nota 4 4 6 3 7 2" xfId="6721"/>
    <cellStyle name="Nota 4 4 6 3 7 3" xfId="6722"/>
    <cellStyle name="Nota 4 4 6 3 8" xfId="6723"/>
    <cellStyle name="Nota 4 4 6 3 9" xfId="6724"/>
    <cellStyle name="Nota 4 4 6 4" xfId="6725"/>
    <cellStyle name="Nota 4 4 6 4 2" xfId="6726"/>
    <cellStyle name="Nota 4 4 6 4 3" xfId="6727"/>
    <cellStyle name="Nota 4 4 6 5" xfId="6728"/>
    <cellStyle name="Nota 4 4 6 5 2" xfId="6729"/>
    <cellStyle name="Nota 4 4 6 5 3" xfId="6730"/>
    <cellStyle name="Nota 4 4 6 6" xfId="6731"/>
    <cellStyle name="Nota 4 4 6 6 2" xfId="6732"/>
    <cellStyle name="Nota 4 4 6 6 3" xfId="6733"/>
    <cellStyle name="Nota 4 4 6 7" xfId="6734"/>
    <cellStyle name="Nota 4 4 6 7 2" xfId="6735"/>
    <cellStyle name="Nota 4 4 6 7 3" xfId="6736"/>
    <cellStyle name="Nota 4 4 6 8" xfId="6737"/>
    <cellStyle name="Nota 4 4 6 9" xfId="6738"/>
    <cellStyle name="Nota 4 4 7" xfId="6739"/>
    <cellStyle name="Nota 4 4 7 10" xfId="6740"/>
    <cellStyle name="Nota 4 4 7 11" xfId="6741"/>
    <cellStyle name="Nota 4 4 7 12" xfId="6742"/>
    <cellStyle name="Nota 4 4 7 13" xfId="6743"/>
    <cellStyle name="Nota 4 4 7 14" xfId="6744"/>
    <cellStyle name="Nota 4 4 7 2" xfId="6745"/>
    <cellStyle name="Nota 4 4 7 2 10" xfId="6746"/>
    <cellStyle name="Nota 4 4 7 2 11" xfId="6747"/>
    <cellStyle name="Nota 4 4 7 2 12" xfId="6748"/>
    <cellStyle name="Nota 4 4 7 2 2" xfId="6749"/>
    <cellStyle name="Nota 4 4 7 2 2 2" xfId="6750"/>
    <cellStyle name="Nota 4 4 7 2 2 3" xfId="6751"/>
    <cellStyle name="Nota 4 4 7 2 3" xfId="6752"/>
    <cellStyle name="Nota 4 4 7 2 3 2" xfId="6753"/>
    <cellStyle name="Nota 4 4 7 2 3 3" xfId="6754"/>
    <cellStyle name="Nota 4 4 7 2 4" xfId="6755"/>
    <cellStyle name="Nota 4 4 7 2 4 2" xfId="6756"/>
    <cellStyle name="Nota 4 4 7 2 4 3" xfId="6757"/>
    <cellStyle name="Nota 4 4 7 2 5" xfId="6758"/>
    <cellStyle name="Nota 4 4 7 2 5 2" xfId="6759"/>
    <cellStyle name="Nota 4 4 7 2 5 3" xfId="6760"/>
    <cellStyle name="Nota 4 4 7 2 6" xfId="6761"/>
    <cellStyle name="Nota 4 4 7 2 6 2" xfId="6762"/>
    <cellStyle name="Nota 4 4 7 2 6 3" xfId="6763"/>
    <cellStyle name="Nota 4 4 7 2 7" xfId="6764"/>
    <cellStyle name="Nota 4 4 7 2 7 2" xfId="6765"/>
    <cellStyle name="Nota 4 4 7 2 7 3" xfId="6766"/>
    <cellStyle name="Nota 4 4 7 2 8" xfId="6767"/>
    <cellStyle name="Nota 4 4 7 2 9" xfId="6768"/>
    <cellStyle name="Nota 4 4 7 3" xfId="6769"/>
    <cellStyle name="Nota 4 4 7 3 10" xfId="6770"/>
    <cellStyle name="Nota 4 4 7 3 11" xfId="6771"/>
    <cellStyle name="Nota 4 4 7 3 12" xfId="6772"/>
    <cellStyle name="Nota 4 4 7 3 2" xfId="6773"/>
    <cellStyle name="Nota 4 4 7 3 2 2" xfId="6774"/>
    <cellStyle name="Nota 4 4 7 3 2 3" xfId="6775"/>
    <cellStyle name="Nota 4 4 7 3 3" xfId="6776"/>
    <cellStyle name="Nota 4 4 7 3 3 2" xfId="6777"/>
    <cellStyle name="Nota 4 4 7 3 3 3" xfId="6778"/>
    <cellStyle name="Nota 4 4 7 3 4" xfId="6779"/>
    <cellStyle name="Nota 4 4 7 3 4 2" xfId="6780"/>
    <cellStyle name="Nota 4 4 7 3 4 3" xfId="6781"/>
    <cellStyle name="Nota 4 4 7 3 5" xfId="6782"/>
    <cellStyle name="Nota 4 4 7 3 5 2" xfId="6783"/>
    <cellStyle name="Nota 4 4 7 3 5 3" xfId="6784"/>
    <cellStyle name="Nota 4 4 7 3 6" xfId="6785"/>
    <cellStyle name="Nota 4 4 7 3 6 2" xfId="6786"/>
    <cellStyle name="Nota 4 4 7 3 6 3" xfId="6787"/>
    <cellStyle name="Nota 4 4 7 3 7" xfId="6788"/>
    <cellStyle name="Nota 4 4 7 3 7 2" xfId="6789"/>
    <cellStyle name="Nota 4 4 7 3 7 3" xfId="6790"/>
    <cellStyle name="Nota 4 4 7 3 8" xfId="6791"/>
    <cellStyle name="Nota 4 4 7 3 9" xfId="6792"/>
    <cellStyle name="Nota 4 4 7 4" xfId="6793"/>
    <cellStyle name="Nota 4 4 7 4 2" xfId="6794"/>
    <cellStyle name="Nota 4 4 7 4 3" xfId="6795"/>
    <cellStyle name="Nota 4 4 7 5" xfId="6796"/>
    <cellStyle name="Nota 4 4 7 5 2" xfId="6797"/>
    <cellStyle name="Nota 4 4 7 5 3" xfId="6798"/>
    <cellStyle name="Nota 4 4 7 6" xfId="6799"/>
    <cellStyle name="Nota 4 4 7 6 2" xfId="6800"/>
    <cellStyle name="Nota 4 4 7 6 3" xfId="6801"/>
    <cellStyle name="Nota 4 4 7 7" xfId="6802"/>
    <cellStyle name="Nota 4 4 7 7 2" xfId="6803"/>
    <cellStyle name="Nota 4 4 7 7 3" xfId="6804"/>
    <cellStyle name="Nota 4 4 7 8" xfId="6805"/>
    <cellStyle name="Nota 4 4 7 9" xfId="6806"/>
    <cellStyle name="Nota 4 4 8" xfId="6807"/>
    <cellStyle name="Nota 4 4 8 10" xfId="6808"/>
    <cellStyle name="Nota 4 4 8 11" xfId="6809"/>
    <cellStyle name="Nota 4 4 8 12" xfId="6810"/>
    <cellStyle name="Nota 4 4 8 13" xfId="6811"/>
    <cellStyle name="Nota 4 4 8 2" xfId="6812"/>
    <cellStyle name="Nota 4 4 8 2 10" xfId="6813"/>
    <cellStyle name="Nota 4 4 8 2 11" xfId="6814"/>
    <cellStyle name="Nota 4 4 8 2 12" xfId="6815"/>
    <cellStyle name="Nota 4 4 8 2 2" xfId="6816"/>
    <cellStyle name="Nota 4 4 8 2 2 2" xfId="6817"/>
    <cellStyle name="Nota 4 4 8 2 2 3" xfId="6818"/>
    <cellStyle name="Nota 4 4 8 2 3" xfId="6819"/>
    <cellStyle name="Nota 4 4 8 2 3 2" xfId="6820"/>
    <cellStyle name="Nota 4 4 8 2 3 3" xfId="6821"/>
    <cellStyle name="Nota 4 4 8 2 4" xfId="6822"/>
    <cellStyle name="Nota 4 4 8 2 4 2" xfId="6823"/>
    <cellStyle name="Nota 4 4 8 2 4 3" xfId="6824"/>
    <cellStyle name="Nota 4 4 8 2 5" xfId="6825"/>
    <cellStyle name="Nota 4 4 8 2 5 2" xfId="6826"/>
    <cellStyle name="Nota 4 4 8 2 5 3" xfId="6827"/>
    <cellStyle name="Nota 4 4 8 2 6" xfId="6828"/>
    <cellStyle name="Nota 4 4 8 2 6 2" xfId="6829"/>
    <cellStyle name="Nota 4 4 8 2 6 3" xfId="6830"/>
    <cellStyle name="Nota 4 4 8 2 7" xfId="6831"/>
    <cellStyle name="Nota 4 4 8 2 7 2" xfId="6832"/>
    <cellStyle name="Nota 4 4 8 2 7 3" xfId="6833"/>
    <cellStyle name="Nota 4 4 8 2 8" xfId="6834"/>
    <cellStyle name="Nota 4 4 8 2 9" xfId="6835"/>
    <cellStyle name="Nota 4 4 8 3" xfId="6836"/>
    <cellStyle name="Nota 4 4 8 3 10" xfId="6837"/>
    <cellStyle name="Nota 4 4 8 3 11" xfId="6838"/>
    <cellStyle name="Nota 4 4 8 3 12" xfId="6839"/>
    <cellStyle name="Nota 4 4 8 3 2" xfId="6840"/>
    <cellStyle name="Nota 4 4 8 3 2 2" xfId="6841"/>
    <cellStyle name="Nota 4 4 8 3 2 3" xfId="6842"/>
    <cellStyle name="Nota 4 4 8 3 3" xfId="6843"/>
    <cellStyle name="Nota 4 4 8 3 3 2" xfId="6844"/>
    <cellStyle name="Nota 4 4 8 3 3 3" xfId="6845"/>
    <cellStyle name="Nota 4 4 8 3 4" xfId="6846"/>
    <cellStyle name="Nota 4 4 8 3 4 2" xfId="6847"/>
    <cellStyle name="Nota 4 4 8 3 4 3" xfId="6848"/>
    <cellStyle name="Nota 4 4 8 3 5" xfId="6849"/>
    <cellStyle name="Nota 4 4 8 3 5 2" xfId="6850"/>
    <cellStyle name="Nota 4 4 8 3 5 3" xfId="6851"/>
    <cellStyle name="Nota 4 4 8 3 6" xfId="6852"/>
    <cellStyle name="Nota 4 4 8 3 6 2" xfId="6853"/>
    <cellStyle name="Nota 4 4 8 3 6 3" xfId="6854"/>
    <cellStyle name="Nota 4 4 8 3 7" xfId="6855"/>
    <cellStyle name="Nota 4 4 8 3 7 2" xfId="6856"/>
    <cellStyle name="Nota 4 4 8 3 7 3" xfId="6857"/>
    <cellStyle name="Nota 4 4 8 3 8" xfId="6858"/>
    <cellStyle name="Nota 4 4 8 3 9" xfId="6859"/>
    <cellStyle name="Nota 4 4 8 4" xfId="6860"/>
    <cellStyle name="Nota 4 4 8 4 2" xfId="6861"/>
    <cellStyle name="Nota 4 4 8 4 3" xfId="6862"/>
    <cellStyle name="Nota 4 4 8 5" xfId="6863"/>
    <cellStyle name="Nota 4 4 8 5 2" xfId="6864"/>
    <cellStyle name="Nota 4 4 8 5 3" xfId="6865"/>
    <cellStyle name="Nota 4 4 8 6" xfId="6866"/>
    <cellStyle name="Nota 4 4 8 6 2" xfId="6867"/>
    <cellStyle name="Nota 4 4 8 6 3" xfId="6868"/>
    <cellStyle name="Nota 4 4 8 7" xfId="6869"/>
    <cellStyle name="Nota 4 4 8 7 2" xfId="6870"/>
    <cellStyle name="Nota 4 4 8 7 3" xfId="6871"/>
    <cellStyle name="Nota 4 4 8 8" xfId="6872"/>
    <cellStyle name="Nota 4 4 8 8 2" xfId="6873"/>
    <cellStyle name="Nota 4 4 8 8 3" xfId="6874"/>
    <cellStyle name="Nota 4 4 8 9" xfId="6875"/>
    <cellStyle name="Nota 4 4 8 9 2" xfId="6876"/>
    <cellStyle name="Nota 4 4 8 9 3" xfId="6877"/>
    <cellStyle name="Nota 4 4 9" xfId="6878"/>
    <cellStyle name="Nota 4 4 9 10" xfId="6879"/>
    <cellStyle name="Nota 4 4 9 11" xfId="6880"/>
    <cellStyle name="Nota 4 4 9 12" xfId="6881"/>
    <cellStyle name="Nota 4 4 9 13" xfId="6882"/>
    <cellStyle name="Nota 4 4 9 14" xfId="6883"/>
    <cellStyle name="Nota 4 4 9 15" xfId="6884"/>
    <cellStyle name="Nota 4 4 9 2" xfId="6885"/>
    <cellStyle name="Nota 4 4 9 2 10" xfId="6886"/>
    <cellStyle name="Nota 4 4 9 2 11" xfId="6887"/>
    <cellStyle name="Nota 4 4 9 2 12" xfId="6888"/>
    <cellStyle name="Nota 4 4 9 2 2" xfId="6889"/>
    <cellStyle name="Nota 4 4 9 2 2 2" xfId="6890"/>
    <cellStyle name="Nota 4 4 9 2 2 3" xfId="6891"/>
    <cellStyle name="Nota 4 4 9 2 3" xfId="6892"/>
    <cellStyle name="Nota 4 4 9 2 3 2" xfId="6893"/>
    <cellStyle name="Nota 4 4 9 2 3 3" xfId="6894"/>
    <cellStyle name="Nota 4 4 9 2 4" xfId="6895"/>
    <cellStyle name="Nota 4 4 9 2 4 2" xfId="6896"/>
    <cellStyle name="Nota 4 4 9 2 4 3" xfId="6897"/>
    <cellStyle name="Nota 4 4 9 2 5" xfId="6898"/>
    <cellStyle name="Nota 4 4 9 2 5 2" xfId="6899"/>
    <cellStyle name="Nota 4 4 9 2 5 3" xfId="6900"/>
    <cellStyle name="Nota 4 4 9 2 6" xfId="6901"/>
    <cellStyle name="Nota 4 4 9 2 6 2" xfId="6902"/>
    <cellStyle name="Nota 4 4 9 2 6 3" xfId="6903"/>
    <cellStyle name="Nota 4 4 9 2 7" xfId="6904"/>
    <cellStyle name="Nota 4 4 9 2 7 2" xfId="6905"/>
    <cellStyle name="Nota 4 4 9 2 7 3" xfId="6906"/>
    <cellStyle name="Nota 4 4 9 2 8" xfId="6907"/>
    <cellStyle name="Nota 4 4 9 2 9" xfId="6908"/>
    <cellStyle name="Nota 4 4 9 3" xfId="6909"/>
    <cellStyle name="Nota 4 4 9 3 10" xfId="6910"/>
    <cellStyle name="Nota 4 4 9 3 11" xfId="6911"/>
    <cellStyle name="Nota 4 4 9 3 12" xfId="6912"/>
    <cellStyle name="Nota 4 4 9 3 2" xfId="6913"/>
    <cellStyle name="Nota 4 4 9 3 2 2" xfId="6914"/>
    <cellStyle name="Nota 4 4 9 3 2 3" xfId="6915"/>
    <cellStyle name="Nota 4 4 9 3 3" xfId="6916"/>
    <cellStyle name="Nota 4 4 9 3 3 2" xfId="6917"/>
    <cellStyle name="Nota 4 4 9 3 3 3" xfId="6918"/>
    <cellStyle name="Nota 4 4 9 3 4" xfId="6919"/>
    <cellStyle name="Nota 4 4 9 3 4 2" xfId="6920"/>
    <cellStyle name="Nota 4 4 9 3 4 3" xfId="6921"/>
    <cellStyle name="Nota 4 4 9 3 5" xfId="6922"/>
    <cellStyle name="Nota 4 4 9 3 5 2" xfId="6923"/>
    <cellStyle name="Nota 4 4 9 3 5 3" xfId="6924"/>
    <cellStyle name="Nota 4 4 9 3 6" xfId="6925"/>
    <cellStyle name="Nota 4 4 9 3 6 2" xfId="6926"/>
    <cellStyle name="Nota 4 4 9 3 6 3" xfId="6927"/>
    <cellStyle name="Nota 4 4 9 3 7" xfId="6928"/>
    <cellStyle name="Nota 4 4 9 3 7 2" xfId="6929"/>
    <cellStyle name="Nota 4 4 9 3 7 3" xfId="6930"/>
    <cellStyle name="Nota 4 4 9 3 8" xfId="6931"/>
    <cellStyle name="Nota 4 4 9 3 9" xfId="6932"/>
    <cellStyle name="Nota 4 4 9 4" xfId="6933"/>
    <cellStyle name="Nota 4 4 9 4 2" xfId="6934"/>
    <cellStyle name="Nota 4 4 9 4 3" xfId="6935"/>
    <cellStyle name="Nota 4 4 9 5" xfId="6936"/>
    <cellStyle name="Nota 4 4 9 5 2" xfId="6937"/>
    <cellStyle name="Nota 4 4 9 5 3" xfId="6938"/>
    <cellStyle name="Nota 4 4 9 6" xfId="6939"/>
    <cellStyle name="Nota 4 4 9 6 2" xfId="6940"/>
    <cellStyle name="Nota 4 4 9 6 3" xfId="6941"/>
    <cellStyle name="Nota 4 4 9 7" xfId="6942"/>
    <cellStyle name="Nota 4 4 9 7 2" xfId="6943"/>
    <cellStyle name="Nota 4 4 9 7 3" xfId="6944"/>
    <cellStyle name="Nota 4 4 9 8" xfId="6945"/>
    <cellStyle name="Nota 4 4 9 8 2" xfId="6946"/>
    <cellStyle name="Nota 4 4 9 8 3" xfId="6947"/>
    <cellStyle name="Nota 4 4 9 9" xfId="6948"/>
    <cellStyle name="Nota 4 4 9 9 2" xfId="6949"/>
    <cellStyle name="Nota 4 4 9 9 3" xfId="6950"/>
    <cellStyle name="Nota 4 5" xfId="6951"/>
    <cellStyle name="Nota 4 5 2" xfId="6952"/>
    <cellStyle name="Nota 4 5 3" xfId="6953"/>
    <cellStyle name="Nota 4 6" xfId="6954"/>
    <cellStyle name="Nota 4 7" xfId="6955"/>
    <cellStyle name="Nota 4 8" xfId="6956"/>
    <cellStyle name="Porcentagem 2" xfId="6957"/>
    <cellStyle name="Porcentagem 2 6" xfId="6958"/>
    <cellStyle name="Porcentagem 3" xfId="6959"/>
    <cellStyle name="Porcentagem 4" xfId="6960"/>
    <cellStyle name="Porcentagem 5" xfId="6961"/>
    <cellStyle name="Saída 2" xfId="6962"/>
    <cellStyle name="Saída 3" xfId="6963"/>
    <cellStyle name="Saída 3 2" xfId="6964"/>
    <cellStyle name="Saída 3 2 10" xfId="6965"/>
    <cellStyle name="Saída 3 2 10 10" xfId="6966"/>
    <cellStyle name="Saída 3 2 10 11" xfId="6967"/>
    <cellStyle name="Saída 3 2 10 12" xfId="6968"/>
    <cellStyle name="Saída 3 2 10 2" xfId="6969"/>
    <cellStyle name="Saída 3 2 10 2 2" xfId="6970"/>
    <cellStyle name="Saída 3 2 10 2 3" xfId="6971"/>
    <cellStyle name="Saída 3 2 10 3" xfId="6972"/>
    <cellStyle name="Saída 3 2 10 3 2" xfId="6973"/>
    <cellStyle name="Saída 3 2 10 3 3" xfId="6974"/>
    <cellStyle name="Saída 3 2 10 4" xfId="6975"/>
    <cellStyle name="Saída 3 2 10 4 2" xfId="6976"/>
    <cellStyle name="Saída 3 2 10 4 3" xfId="6977"/>
    <cellStyle name="Saída 3 2 10 5" xfId="6978"/>
    <cellStyle name="Saída 3 2 10 5 2" xfId="6979"/>
    <cellStyle name="Saída 3 2 10 5 3" xfId="6980"/>
    <cellStyle name="Saída 3 2 10 6" xfId="6981"/>
    <cellStyle name="Saída 3 2 10 6 2" xfId="6982"/>
    <cellStyle name="Saída 3 2 10 6 3" xfId="6983"/>
    <cellStyle name="Saída 3 2 10 7" xfId="6984"/>
    <cellStyle name="Saída 3 2 10 8" xfId="6985"/>
    <cellStyle name="Saída 3 2 10 9" xfId="6986"/>
    <cellStyle name="Saída 3 2 11" xfId="6987"/>
    <cellStyle name="Saída 3 2 11 10" xfId="6988"/>
    <cellStyle name="Saída 3 2 11 11" xfId="6989"/>
    <cellStyle name="Saída 3 2 11 12" xfId="6990"/>
    <cellStyle name="Saída 3 2 11 2" xfId="6991"/>
    <cellStyle name="Saída 3 2 11 2 2" xfId="6992"/>
    <cellStyle name="Saída 3 2 11 2 3" xfId="6993"/>
    <cellStyle name="Saída 3 2 11 3" xfId="6994"/>
    <cellStyle name="Saída 3 2 11 3 2" xfId="6995"/>
    <cellStyle name="Saída 3 2 11 3 3" xfId="6996"/>
    <cellStyle name="Saída 3 2 11 4" xfId="6997"/>
    <cellStyle name="Saída 3 2 11 4 2" xfId="6998"/>
    <cellStyle name="Saída 3 2 11 4 3" xfId="6999"/>
    <cellStyle name="Saída 3 2 11 5" xfId="7000"/>
    <cellStyle name="Saída 3 2 11 5 2" xfId="7001"/>
    <cellStyle name="Saída 3 2 11 5 3" xfId="7002"/>
    <cellStyle name="Saída 3 2 11 6" xfId="7003"/>
    <cellStyle name="Saída 3 2 11 6 2" xfId="7004"/>
    <cellStyle name="Saída 3 2 11 6 3" xfId="7005"/>
    <cellStyle name="Saída 3 2 11 7" xfId="7006"/>
    <cellStyle name="Saída 3 2 11 8" xfId="7007"/>
    <cellStyle name="Saída 3 2 11 9" xfId="7008"/>
    <cellStyle name="Saída 3 2 12" xfId="7009"/>
    <cellStyle name="Saída 3 2 12 2" xfId="7010"/>
    <cellStyle name="Saída 3 2 12 3" xfId="7011"/>
    <cellStyle name="Saída 3 2 13" xfId="7012"/>
    <cellStyle name="Saída 3 2 13 2" xfId="7013"/>
    <cellStyle name="Saída 3 2 13 3" xfId="7014"/>
    <cellStyle name="Saída 3 2 14" xfId="7015"/>
    <cellStyle name="Saída 3 2 14 2" xfId="7016"/>
    <cellStyle name="Saída 3 2 14 3" xfId="7017"/>
    <cellStyle name="Saída 3 2 15" xfId="7018"/>
    <cellStyle name="Saída 3 2 15 2" xfId="7019"/>
    <cellStyle name="Saída 3 2 15 3" xfId="7020"/>
    <cellStyle name="Saída 3 2 16" xfId="7021"/>
    <cellStyle name="Saída 3 2 17" xfId="7022"/>
    <cellStyle name="Saída 3 2 18" xfId="7023"/>
    <cellStyle name="Saída 3 2 19" xfId="7024"/>
    <cellStyle name="Saída 3 2 2" xfId="7025"/>
    <cellStyle name="Saída 3 2 2 10" xfId="7026"/>
    <cellStyle name="Saída 3 2 2 11" xfId="7027"/>
    <cellStyle name="Saída 3 2 2 12" xfId="7028"/>
    <cellStyle name="Saída 3 2 2 13" xfId="7029"/>
    <cellStyle name="Saída 3 2 2 2" xfId="7030"/>
    <cellStyle name="Saída 3 2 2 2 10" xfId="7031"/>
    <cellStyle name="Saída 3 2 2 2 11" xfId="7032"/>
    <cellStyle name="Saída 3 2 2 2 12" xfId="7033"/>
    <cellStyle name="Saída 3 2 2 2 2" xfId="7034"/>
    <cellStyle name="Saída 3 2 2 2 2 2" xfId="7035"/>
    <cellStyle name="Saída 3 2 2 2 2 3" xfId="7036"/>
    <cellStyle name="Saída 3 2 2 2 3" xfId="7037"/>
    <cellStyle name="Saída 3 2 2 2 3 2" xfId="7038"/>
    <cellStyle name="Saída 3 2 2 2 3 3" xfId="7039"/>
    <cellStyle name="Saída 3 2 2 2 4" xfId="7040"/>
    <cellStyle name="Saída 3 2 2 2 4 2" xfId="7041"/>
    <cellStyle name="Saída 3 2 2 2 4 3" xfId="7042"/>
    <cellStyle name="Saída 3 2 2 2 5" xfId="7043"/>
    <cellStyle name="Saída 3 2 2 2 5 2" xfId="7044"/>
    <cellStyle name="Saída 3 2 2 2 5 3" xfId="7045"/>
    <cellStyle name="Saída 3 2 2 2 6" xfId="7046"/>
    <cellStyle name="Saída 3 2 2 2 6 2" xfId="7047"/>
    <cellStyle name="Saída 3 2 2 2 6 3" xfId="7048"/>
    <cellStyle name="Saída 3 2 2 2 7" xfId="7049"/>
    <cellStyle name="Saída 3 2 2 2 8" xfId="7050"/>
    <cellStyle name="Saída 3 2 2 2 9" xfId="7051"/>
    <cellStyle name="Saída 3 2 2 3" xfId="7052"/>
    <cellStyle name="Saída 3 2 2 3 10" xfId="7053"/>
    <cellStyle name="Saída 3 2 2 3 11" xfId="7054"/>
    <cellStyle name="Saída 3 2 2 3 12" xfId="7055"/>
    <cellStyle name="Saída 3 2 2 3 2" xfId="7056"/>
    <cellStyle name="Saída 3 2 2 3 2 2" xfId="7057"/>
    <cellStyle name="Saída 3 2 2 3 2 3" xfId="7058"/>
    <cellStyle name="Saída 3 2 2 3 3" xfId="7059"/>
    <cellStyle name="Saída 3 2 2 3 3 2" xfId="7060"/>
    <cellStyle name="Saída 3 2 2 3 3 3" xfId="7061"/>
    <cellStyle name="Saída 3 2 2 3 4" xfId="7062"/>
    <cellStyle name="Saída 3 2 2 3 4 2" xfId="7063"/>
    <cellStyle name="Saída 3 2 2 3 4 3" xfId="7064"/>
    <cellStyle name="Saída 3 2 2 3 5" xfId="7065"/>
    <cellStyle name="Saída 3 2 2 3 5 2" xfId="7066"/>
    <cellStyle name="Saída 3 2 2 3 5 3" xfId="7067"/>
    <cellStyle name="Saída 3 2 2 3 6" xfId="7068"/>
    <cellStyle name="Saída 3 2 2 3 6 2" xfId="7069"/>
    <cellStyle name="Saída 3 2 2 3 6 3" xfId="7070"/>
    <cellStyle name="Saída 3 2 2 3 7" xfId="7071"/>
    <cellStyle name="Saída 3 2 2 3 8" xfId="7072"/>
    <cellStyle name="Saída 3 2 2 3 9" xfId="7073"/>
    <cellStyle name="Saída 3 2 2 4" xfId="7074"/>
    <cellStyle name="Saída 3 2 2 4 2" xfId="7075"/>
    <cellStyle name="Saída 3 2 2 4 3" xfId="7076"/>
    <cellStyle name="Saída 3 2 2 5" xfId="7077"/>
    <cellStyle name="Saída 3 2 2 5 2" xfId="7078"/>
    <cellStyle name="Saída 3 2 2 5 3" xfId="7079"/>
    <cellStyle name="Saída 3 2 2 6" xfId="7080"/>
    <cellStyle name="Saída 3 2 2 6 2" xfId="7081"/>
    <cellStyle name="Saída 3 2 2 6 3" xfId="7082"/>
    <cellStyle name="Saída 3 2 2 7" xfId="7083"/>
    <cellStyle name="Saída 3 2 2 7 2" xfId="7084"/>
    <cellStyle name="Saída 3 2 2 7 3" xfId="7085"/>
    <cellStyle name="Saída 3 2 2 8" xfId="7086"/>
    <cellStyle name="Saída 3 2 2 8 2" xfId="7087"/>
    <cellStyle name="Saída 3 2 2 8 3" xfId="7088"/>
    <cellStyle name="Saída 3 2 2 9" xfId="7089"/>
    <cellStyle name="Saída 3 2 20" xfId="7090"/>
    <cellStyle name="Saída 3 2 21" xfId="7091"/>
    <cellStyle name="Saída 3 2 3" xfId="7092"/>
    <cellStyle name="Saída 3 2 3 10" xfId="7093"/>
    <cellStyle name="Saída 3 2 3 11" xfId="7094"/>
    <cellStyle name="Saída 3 2 3 12" xfId="7095"/>
    <cellStyle name="Saída 3 2 3 13" xfId="7096"/>
    <cellStyle name="Saída 3 2 3 2" xfId="7097"/>
    <cellStyle name="Saída 3 2 3 2 10" xfId="7098"/>
    <cellStyle name="Saída 3 2 3 2 11" xfId="7099"/>
    <cellStyle name="Saída 3 2 3 2 12" xfId="7100"/>
    <cellStyle name="Saída 3 2 3 2 2" xfId="7101"/>
    <cellStyle name="Saída 3 2 3 2 2 2" xfId="7102"/>
    <cellStyle name="Saída 3 2 3 2 2 3" xfId="7103"/>
    <cellStyle name="Saída 3 2 3 2 3" xfId="7104"/>
    <cellStyle name="Saída 3 2 3 2 3 2" xfId="7105"/>
    <cellStyle name="Saída 3 2 3 2 3 3" xfId="7106"/>
    <cellStyle name="Saída 3 2 3 2 4" xfId="7107"/>
    <cellStyle name="Saída 3 2 3 2 4 2" xfId="7108"/>
    <cellStyle name="Saída 3 2 3 2 4 3" xfId="7109"/>
    <cellStyle name="Saída 3 2 3 2 5" xfId="7110"/>
    <cellStyle name="Saída 3 2 3 2 5 2" xfId="7111"/>
    <cellStyle name="Saída 3 2 3 2 5 3" xfId="7112"/>
    <cellStyle name="Saída 3 2 3 2 6" xfId="7113"/>
    <cellStyle name="Saída 3 2 3 2 6 2" xfId="7114"/>
    <cellStyle name="Saída 3 2 3 2 6 3" xfId="7115"/>
    <cellStyle name="Saída 3 2 3 2 7" xfId="7116"/>
    <cellStyle name="Saída 3 2 3 2 8" xfId="7117"/>
    <cellStyle name="Saída 3 2 3 2 9" xfId="7118"/>
    <cellStyle name="Saída 3 2 3 3" xfId="7119"/>
    <cellStyle name="Saída 3 2 3 3 10" xfId="7120"/>
    <cellStyle name="Saída 3 2 3 3 11" xfId="7121"/>
    <cellStyle name="Saída 3 2 3 3 12" xfId="7122"/>
    <cellStyle name="Saída 3 2 3 3 2" xfId="7123"/>
    <cellStyle name="Saída 3 2 3 3 2 2" xfId="7124"/>
    <cellStyle name="Saída 3 2 3 3 2 3" xfId="7125"/>
    <cellStyle name="Saída 3 2 3 3 3" xfId="7126"/>
    <cellStyle name="Saída 3 2 3 3 3 2" xfId="7127"/>
    <cellStyle name="Saída 3 2 3 3 3 3" xfId="7128"/>
    <cellStyle name="Saída 3 2 3 3 4" xfId="7129"/>
    <cellStyle name="Saída 3 2 3 3 4 2" xfId="7130"/>
    <cellStyle name="Saída 3 2 3 3 4 3" xfId="7131"/>
    <cellStyle name="Saída 3 2 3 3 5" xfId="7132"/>
    <cellStyle name="Saída 3 2 3 3 5 2" xfId="7133"/>
    <cellStyle name="Saída 3 2 3 3 5 3" xfId="7134"/>
    <cellStyle name="Saída 3 2 3 3 6" xfId="7135"/>
    <cellStyle name="Saída 3 2 3 3 6 2" xfId="7136"/>
    <cellStyle name="Saída 3 2 3 3 6 3" xfId="7137"/>
    <cellStyle name="Saída 3 2 3 3 7" xfId="7138"/>
    <cellStyle name="Saída 3 2 3 3 8" xfId="7139"/>
    <cellStyle name="Saída 3 2 3 3 9" xfId="7140"/>
    <cellStyle name="Saída 3 2 3 4" xfId="7141"/>
    <cellStyle name="Saída 3 2 3 4 2" xfId="7142"/>
    <cellStyle name="Saída 3 2 3 4 3" xfId="7143"/>
    <cellStyle name="Saída 3 2 3 5" xfId="7144"/>
    <cellStyle name="Saída 3 2 3 5 2" xfId="7145"/>
    <cellStyle name="Saída 3 2 3 5 3" xfId="7146"/>
    <cellStyle name="Saída 3 2 3 6" xfId="7147"/>
    <cellStyle name="Saída 3 2 3 6 2" xfId="7148"/>
    <cellStyle name="Saída 3 2 3 6 3" xfId="7149"/>
    <cellStyle name="Saída 3 2 3 7" xfId="7150"/>
    <cellStyle name="Saída 3 2 3 7 2" xfId="7151"/>
    <cellStyle name="Saída 3 2 3 7 3" xfId="7152"/>
    <cellStyle name="Saída 3 2 3 8" xfId="7153"/>
    <cellStyle name="Saída 3 2 3 8 2" xfId="7154"/>
    <cellStyle name="Saída 3 2 3 8 3" xfId="7155"/>
    <cellStyle name="Saída 3 2 3 9" xfId="7156"/>
    <cellStyle name="Saída 3 2 4" xfId="7157"/>
    <cellStyle name="Saída 3 2 4 10" xfId="7158"/>
    <cellStyle name="Saída 3 2 4 11" xfId="7159"/>
    <cellStyle name="Saída 3 2 4 12" xfId="7160"/>
    <cellStyle name="Saída 3 2 4 13" xfId="7161"/>
    <cellStyle name="Saída 3 2 4 2" xfId="7162"/>
    <cellStyle name="Saída 3 2 4 2 10" xfId="7163"/>
    <cellStyle name="Saída 3 2 4 2 11" xfId="7164"/>
    <cellStyle name="Saída 3 2 4 2 12" xfId="7165"/>
    <cellStyle name="Saída 3 2 4 2 2" xfId="7166"/>
    <cellStyle name="Saída 3 2 4 2 2 2" xfId="7167"/>
    <cellStyle name="Saída 3 2 4 2 2 3" xfId="7168"/>
    <cellStyle name="Saída 3 2 4 2 3" xfId="7169"/>
    <cellStyle name="Saída 3 2 4 2 3 2" xfId="7170"/>
    <cellStyle name="Saída 3 2 4 2 3 3" xfId="7171"/>
    <cellStyle name="Saída 3 2 4 2 4" xfId="7172"/>
    <cellStyle name="Saída 3 2 4 2 4 2" xfId="7173"/>
    <cellStyle name="Saída 3 2 4 2 4 3" xfId="7174"/>
    <cellStyle name="Saída 3 2 4 2 5" xfId="7175"/>
    <cellStyle name="Saída 3 2 4 2 5 2" xfId="7176"/>
    <cellStyle name="Saída 3 2 4 2 5 3" xfId="7177"/>
    <cellStyle name="Saída 3 2 4 2 6" xfId="7178"/>
    <cellStyle name="Saída 3 2 4 2 6 2" xfId="7179"/>
    <cellStyle name="Saída 3 2 4 2 6 3" xfId="7180"/>
    <cellStyle name="Saída 3 2 4 2 7" xfId="7181"/>
    <cellStyle name="Saída 3 2 4 2 8" xfId="7182"/>
    <cellStyle name="Saída 3 2 4 2 9" xfId="7183"/>
    <cellStyle name="Saída 3 2 4 3" xfId="7184"/>
    <cellStyle name="Saída 3 2 4 3 10" xfId="7185"/>
    <cellStyle name="Saída 3 2 4 3 11" xfId="7186"/>
    <cellStyle name="Saída 3 2 4 3 12" xfId="7187"/>
    <cellStyle name="Saída 3 2 4 3 2" xfId="7188"/>
    <cellStyle name="Saída 3 2 4 3 2 2" xfId="7189"/>
    <cellStyle name="Saída 3 2 4 3 2 3" xfId="7190"/>
    <cellStyle name="Saída 3 2 4 3 3" xfId="7191"/>
    <cellStyle name="Saída 3 2 4 3 3 2" xfId="7192"/>
    <cellStyle name="Saída 3 2 4 3 3 3" xfId="7193"/>
    <cellStyle name="Saída 3 2 4 3 4" xfId="7194"/>
    <cellStyle name="Saída 3 2 4 3 4 2" xfId="7195"/>
    <cellStyle name="Saída 3 2 4 3 4 3" xfId="7196"/>
    <cellStyle name="Saída 3 2 4 3 5" xfId="7197"/>
    <cellStyle name="Saída 3 2 4 3 5 2" xfId="7198"/>
    <cellStyle name="Saída 3 2 4 3 5 3" xfId="7199"/>
    <cellStyle name="Saída 3 2 4 3 6" xfId="7200"/>
    <cellStyle name="Saída 3 2 4 3 6 2" xfId="7201"/>
    <cellStyle name="Saída 3 2 4 3 6 3" xfId="7202"/>
    <cellStyle name="Saída 3 2 4 3 7" xfId="7203"/>
    <cellStyle name="Saída 3 2 4 3 8" xfId="7204"/>
    <cellStyle name="Saída 3 2 4 3 9" xfId="7205"/>
    <cellStyle name="Saída 3 2 4 4" xfId="7206"/>
    <cellStyle name="Saída 3 2 4 4 2" xfId="7207"/>
    <cellStyle name="Saída 3 2 4 4 3" xfId="7208"/>
    <cellStyle name="Saída 3 2 4 5" xfId="7209"/>
    <cellStyle name="Saída 3 2 4 5 2" xfId="7210"/>
    <cellStyle name="Saída 3 2 4 5 3" xfId="7211"/>
    <cellStyle name="Saída 3 2 4 6" xfId="7212"/>
    <cellStyle name="Saída 3 2 4 6 2" xfId="7213"/>
    <cellStyle name="Saída 3 2 4 6 3" xfId="7214"/>
    <cellStyle name="Saída 3 2 4 7" xfId="7215"/>
    <cellStyle name="Saída 3 2 4 7 2" xfId="7216"/>
    <cellStyle name="Saída 3 2 4 7 3" xfId="7217"/>
    <cellStyle name="Saída 3 2 4 8" xfId="7218"/>
    <cellStyle name="Saída 3 2 4 8 2" xfId="7219"/>
    <cellStyle name="Saída 3 2 4 8 3" xfId="7220"/>
    <cellStyle name="Saída 3 2 4 9" xfId="7221"/>
    <cellStyle name="Saída 3 2 5" xfId="7222"/>
    <cellStyle name="Saída 3 2 5 10" xfId="7223"/>
    <cellStyle name="Saída 3 2 5 11" xfId="7224"/>
    <cellStyle name="Saída 3 2 5 12" xfId="7225"/>
    <cellStyle name="Saída 3 2 5 13" xfId="7226"/>
    <cellStyle name="Saída 3 2 5 2" xfId="7227"/>
    <cellStyle name="Saída 3 2 5 2 10" xfId="7228"/>
    <cellStyle name="Saída 3 2 5 2 11" xfId="7229"/>
    <cellStyle name="Saída 3 2 5 2 12" xfId="7230"/>
    <cellStyle name="Saída 3 2 5 2 2" xfId="7231"/>
    <cellStyle name="Saída 3 2 5 2 2 2" xfId="7232"/>
    <cellStyle name="Saída 3 2 5 2 2 3" xfId="7233"/>
    <cellStyle name="Saída 3 2 5 2 3" xfId="7234"/>
    <cellStyle name="Saída 3 2 5 2 3 2" xfId="7235"/>
    <cellStyle name="Saída 3 2 5 2 3 3" xfId="7236"/>
    <cellStyle name="Saída 3 2 5 2 4" xfId="7237"/>
    <cellStyle name="Saída 3 2 5 2 4 2" xfId="7238"/>
    <cellStyle name="Saída 3 2 5 2 4 3" xfId="7239"/>
    <cellStyle name="Saída 3 2 5 2 5" xfId="7240"/>
    <cellStyle name="Saída 3 2 5 2 5 2" xfId="7241"/>
    <cellStyle name="Saída 3 2 5 2 5 3" xfId="7242"/>
    <cellStyle name="Saída 3 2 5 2 6" xfId="7243"/>
    <cellStyle name="Saída 3 2 5 2 6 2" xfId="7244"/>
    <cellStyle name="Saída 3 2 5 2 6 3" xfId="7245"/>
    <cellStyle name="Saída 3 2 5 2 7" xfId="7246"/>
    <cellStyle name="Saída 3 2 5 2 8" xfId="7247"/>
    <cellStyle name="Saída 3 2 5 2 9" xfId="7248"/>
    <cellStyle name="Saída 3 2 5 3" xfId="7249"/>
    <cellStyle name="Saída 3 2 5 3 10" xfId="7250"/>
    <cellStyle name="Saída 3 2 5 3 11" xfId="7251"/>
    <cellStyle name="Saída 3 2 5 3 12" xfId="7252"/>
    <cellStyle name="Saída 3 2 5 3 2" xfId="7253"/>
    <cellStyle name="Saída 3 2 5 3 2 2" xfId="7254"/>
    <cellStyle name="Saída 3 2 5 3 2 3" xfId="7255"/>
    <cellStyle name="Saída 3 2 5 3 3" xfId="7256"/>
    <cellStyle name="Saída 3 2 5 3 3 2" xfId="7257"/>
    <cellStyle name="Saída 3 2 5 3 3 3" xfId="7258"/>
    <cellStyle name="Saída 3 2 5 3 4" xfId="7259"/>
    <cellStyle name="Saída 3 2 5 3 4 2" xfId="7260"/>
    <cellStyle name="Saída 3 2 5 3 4 3" xfId="7261"/>
    <cellStyle name="Saída 3 2 5 3 5" xfId="7262"/>
    <cellStyle name="Saída 3 2 5 3 5 2" xfId="7263"/>
    <cellStyle name="Saída 3 2 5 3 5 3" xfId="7264"/>
    <cellStyle name="Saída 3 2 5 3 6" xfId="7265"/>
    <cellStyle name="Saída 3 2 5 3 6 2" xfId="7266"/>
    <cellStyle name="Saída 3 2 5 3 6 3" xfId="7267"/>
    <cellStyle name="Saída 3 2 5 3 7" xfId="7268"/>
    <cellStyle name="Saída 3 2 5 3 8" xfId="7269"/>
    <cellStyle name="Saída 3 2 5 3 9" xfId="7270"/>
    <cellStyle name="Saída 3 2 5 4" xfId="7271"/>
    <cellStyle name="Saída 3 2 5 4 2" xfId="7272"/>
    <cellStyle name="Saída 3 2 5 4 3" xfId="7273"/>
    <cellStyle name="Saída 3 2 5 5" xfId="7274"/>
    <cellStyle name="Saída 3 2 5 5 2" xfId="7275"/>
    <cellStyle name="Saída 3 2 5 5 3" xfId="7276"/>
    <cellStyle name="Saída 3 2 5 6" xfId="7277"/>
    <cellStyle name="Saída 3 2 5 6 2" xfId="7278"/>
    <cellStyle name="Saída 3 2 5 6 3" xfId="7279"/>
    <cellStyle name="Saída 3 2 5 7" xfId="7280"/>
    <cellStyle name="Saída 3 2 5 7 2" xfId="7281"/>
    <cellStyle name="Saída 3 2 5 7 3" xfId="7282"/>
    <cellStyle name="Saída 3 2 5 8" xfId="7283"/>
    <cellStyle name="Saída 3 2 5 8 2" xfId="7284"/>
    <cellStyle name="Saída 3 2 5 8 3" xfId="7285"/>
    <cellStyle name="Saída 3 2 5 9" xfId="7286"/>
    <cellStyle name="Saída 3 2 6" xfId="7287"/>
    <cellStyle name="Saída 3 2 6 10" xfId="7288"/>
    <cellStyle name="Saída 3 2 6 11" xfId="7289"/>
    <cellStyle name="Saída 3 2 6 12" xfId="7290"/>
    <cellStyle name="Saída 3 2 6 13" xfId="7291"/>
    <cellStyle name="Saída 3 2 6 2" xfId="7292"/>
    <cellStyle name="Saída 3 2 6 2 10" xfId="7293"/>
    <cellStyle name="Saída 3 2 6 2 11" xfId="7294"/>
    <cellStyle name="Saída 3 2 6 2 12" xfId="7295"/>
    <cellStyle name="Saída 3 2 6 2 2" xfId="7296"/>
    <cellStyle name="Saída 3 2 6 2 2 2" xfId="7297"/>
    <cellStyle name="Saída 3 2 6 2 2 3" xfId="7298"/>
    <cellStyle name="Saída 3 2 6 2 3" xfId="7299"/>
    <cellStyle name="Saída 3 2 6 2 3 2" xfId="7300"/>
    <cellStyle name="Saída 3 2 6 2 3 3" xfId="7301"/>
    <cellStyle name="Saída 3 2 6 2 4" xfId="7302"/>
    <cellStyle name="Saída 3 2 6 2 4 2" xfId="7303"/>
    <cellStyle name="Saída 3 2 6 2 4 3" xfId="7304"/>
    <cellStyle name="Saída 3 2 6 2 5" xfId="7305"/>
    <cellStyle name="Saída 3 2 6 2 5 2" xfId="7306"/>
    <cellStyle name="Saída 3 2 6 2 5 3" xfId="7307"/>
    <cellStyle name="Saída 3 2 6 2 6" xfId="7308"/>
    <cellStyle name="Saída 3 2 6 2 6 2" xfId="7309"/>
    <cellStyle name="Saída 3 2 6 2 6 3" xfId="7310"/>
    <cellStyle name="Saída 3 2 6 2 7" xfId="7311"/>
    <cellStyle name="Saída 3 2 6 2 8" xfId="7312"/>
    <cellStyle name="Saída 3 2 6 2 9" xfId="7313"/>
    <cellStyle name="Saída 3 2 6 3" xfId="7314"/>
    <cellStyle name="Saída 3 2 6 3 10" xfId="7315"/>
    <cellStyle name="Saída 3 2 6 3 11" xfId="7316"/>
    <cellStyle name="Saída 3 2 6 3 12" xfId="7317"/>
    <cellStyle name="Saída 3 2 6 3 2" xfId="7318"/>
    <cellStyle name="Saída 3 2 6 3 2 2" xfId="7319"/>
    <cellStyle name="Saída 3 2 6 3 2 3" xfId="7320"/>
    <cellStyle name="Saída 3 2 6 3 3" xfId="7321"/>
    <cellStyle name="Saída 3 2 6 3 3 2" xfId="7322"/>
    <cellStyle name="Saída 3 2 6 3 3 3" xfId="7323"/>
    <cellStyle name="Saída 3 2 6 3 4" xfId="7324"/>
    <cellStyle name="Saída 3 2 6 3 4 2" xfId="7325"/>
    <cellStyle name="Saída 3 2 6 3 4 3" xfId="7326"/>
    <cellStyle name="Saída 3 2 6 3 5" xfId="7327"/>
    <cellStyle name="Saída 3 2 6 3 5 2" xfId="7328"/>
    <cellStyle name="Saída 3 2 6 3 5 3" xfId="7329"/>
    <cellStyle name="Saída 3 2 6 3 6" xfId="7330"/>
    <cellStyle name="Saída 3 2 6 3 6 2" xfId="7331"/>
    <cellStyle name="Saída 3 2 6 3 6 3" xfId="7332"/>
    <cellStyle name="Saída 3 2 6 3 7" xfId="7333"/>
    <cellStyle name="Saída 3 2 6 3 8" xfId="7334"/>
    <cellStyle name="Saída 3 2 6 3 9" xfId="7335"/>
    <cellStyle name="Saída 3 2 6 4" xfId="7336"/>
    <cellStyle name="Saída 3 2 6 4 2" xfId="7337"/>
    <cellStyle name="Saída 3 2 6 4 3" xfId="7338"/>
    <cellStyle name="Saída 3 2 6 5" xfId="7339"/>
    <cellStyle name="Saída 3 2 6 5 2" xfId="7340"/>
    <cellStyle name="Saída 3 2 6 5 3" xfId="7341"/>
    <cellStyle name="Saída 3 2 6 6" xfId="7342"/>
    <cellStyle name="Saída 3 2 6 6 2" xfId="7343"/>
    <cellStyle name="Saída 3 2 6 6 3" xfId="7344"/>
    <cellStyle name="Saída 3 2 6 7" xfId="7345"/>
    <cellStyle name="Saída 3 2 6 7 2" xfId="7346"/>
    <cellStyle name="Saída 3 2 6 7 3" xfId="7347"/>
    <cellStyle name="Saída 3 2 6 8" xfId="7348"/>
    <cellStyle name="Saída 3 2 6 8 2" xfId="7349"/>
    <cellStyle name="Saída 3 2 6 8 3" xfId="7350"/>
    <cellStyle name="Saída 3 2 6 9" xfId="7351"/>
    <cellStyle name="Saída 3 2 7" xfId="7352"/>
    <cellStyle name="Saída 3 2 7 10" xfId="7353"/>
    <cellStyle name="Saída 3 2 7 11" xfId="7354"/>
    <cellStyle name="Saída 3 2 7 12" xfId="7355"/>
    <cellStyle name="Saída 3 2 7 13" xfId="7356"/>
    <cellStyle name="Saída 3 2 7 2" xfId="7357"/>
    <cellStyle name="Saída 3 2 7 2 10" xfId="7358"/>
    <cellStyle name="Saída 3 2 7 2 11" xfId="7359"/>
    <cellStyle name="Saída 3 2 7 2 12" xfId="7360"/>
    <cellStyle name="Saída 3 2 7 2 2" xfId="7361"/>
    <cellStyle name="Saída 3 2 7 2 2 2" xfId="7362"/>
    <cellStyle name="Saída 3 2 7 2 2 3" xfId="7363"/>
    <cellStyle name="Saída 3 2 7 2 3" xfId="7364"/>
    <cellStyle name="Saída 3 2 7 2 3 2" xfId="7365"/>
    <cellStyle name="Saída 3 2 7 2 3 3" xfId="7366"/>
    <cellStyle name="Saída 3 2 7 2 4" xfId="7367"/>
    <cellStyle name="Saída 3 2 7 2 4 2" xfId="7368"/>
    <cellStyle name="Saída 3 2 7 2 4 3" xfId="7369"/>
    <cellStyle name="Saída 3 2 7 2 5" xfId="7370"/>
    <cellStyle name="Saída 3 2 7 2 5 2" xfId="7371"/>
    <cellStyle name="Saída 3 2 7 2 5 3" xfId="7372"/>
    <cellStyle name="Saída 3 2 7 2 6" xfId="7373"/>
    <cellStyle name="Saída 3 2 7 2 6 2" xfId="7374"/>
    <cellStyle name="Saída 3 2 7 2 6 3" xfId="7375"/>
    <cellStyle name="Saída 3 2 7 2 7" xfId="7376"/>
    <cellStyle name="Saída 3 2 7 2 8" xfId="7377"/>
    <cellStyle name="Saída 3 2 7 2 9" xfId="7378"/>
    <cellStyle name="Saída 3 2 7 3" xfId="7379"/>
    <cellStyle name="Saída 3 2 7 3 10" xfId="7380"/>
    <cellStyle name="Saída 3 2 7 3 11" xfId="7381"/>
    <cellStyle name="Saída 3 2 7 3 12" xfId="7382"/>
    <cellStyle name="Saída 3 2 7 3 2" xfId="7383"/>
    <cellStyle name="Saída 3 2 7 3 2 2" xfId="7384"/>
    <cellStyle name="Saída 3 2 7 3 2 3" xfId="7385"/>
    <cellStyle name="Saída 3 2 7 3 3" xfId="7386"/>
    <cellStyle name="Saída 3 2 7 3 3 2" xfId="7387"/>
    <cellStyle name="Saída 3 2 7 3 3 3" xfId="7388"/>
    <cellStyle name="Saída 3 2 7 3 4" xfId="7389"/>
    <cellStyle name="Saída 3 2 7 3 4 2" xfId="7390"/>
    <cellStyle name="Saída 3 2 7 3 4 3" xfId="7391"/>
    <cellStyle name="Saída 3 2 7 3 5" xfId="7392"/>
    <cellStyle name="Saída 3 2 7 3 5 2" xfId="7393"/>
    <cellStyle name="Saída 3 2 7 3 5 3" xfId="7394"/>
    <cellStyle name="Saída 3 2 7 3 6" xfId="7395"/>
    <cellStyle name="Saída 3 2 7 3 6 2" xfId="7396"/>
    <cellStyle name="Saída 3 2 7 3 6 3" xfId="7397"/>
    <cellStyle name="Saída 3 2 7 3 7" xfId="7398"/>
    <cellStyle name="Saída 3 2 7 3 8" xfId="7399"/>
    <cellStyle name="Saída 3 2 7 3 9" xfId="7400"/>
    <cellStyle name="Saída 3 2 7 4" xfId="7401"/>
    <cellStyle name="Saída 3 2 7 4 2" xfId="7402"/>
    <cellStyle name="Saída 3 2 7 4 3" xfId="7403"/>
    <cellStyle name="Saída 3 2 7 5" xfId="7404"/>
    <cellStyle name="Saída 3 2 7 5 2" xfId="7405"/>
    <cellStyle name="Saída 3 2 7 5 3" xfId="7406"/>
    <cellStyle name="Saída 3 2 7 6" xfId="7407"/>
    <cellStyle name="Saída 3 2 7 6 2" xfId="7408"/>
    <cellStyle name="Saída 3 2 7 6 3" xfId="7409"/>
    <cellStyle name="Saída 3 2 7 7" xfId="7410"/>
    <cellStyle name="Saída 3 2 7 7 2" xfId="7411"/>
    <cellStyle name="Saída 3 2 7 7 3" xfId="7412"/>
    <cellStyle name="Saída 3 2 7 8" xfId="7413"/>
    <cellStyle name="Saída 3 2 7 8 2" xfId="7414"/>
    <cellStyle name="Saída 3 2 7 8 3" xfId="7415"/>
    <cellStyle name="Saída 3 2 7 9" xfId="7416"/>
    <cellStyle name="Saída 3 2 8" xfId="7417"/>
    <cellStyle name="Saída 3 2 8 10" xfId="7418"/>
    <cellStyle name="Saída 3 2 8 11" xfId="7419"/>
    <cellStyle name="Saída 3 2 8 12" xfId="7420"/>
    <cellStyle name="Saída 3 2 8 13" xfId="7421"/>
    <cellStyle name="Saída 3 2 8 2" xfId="7422"/>
    <cellStyle name="Saída 3 2 8 2 10" xfId="7423"/>
    <cellStyle name="Saída 3 2 8 2 11" xfId="7424"/>
    <cellStyle name="Saída 3 2 8 2 12" xfId="7425"/>
    <cellStyle name="Saída 3 2 8 2 2" xfId="7426"/>
    <cellStyle name="Saída 3 2 8 2 2 2" xfId="7427"/>
    <cellStyle name="Saída 3 2 8 2 2 3" xfId="7428"/>
    <cellStyle name="Saída 3 2 8 2 3" xfId="7429"/>
    <cellStyle name="Saída 3 2 8 2 3 2" xfId="7430"/>
    <cellStyle name="Saída 3 2 8 2 3 3" xfId="7431"/>
    <cellStyle name="Saída 3 2 8 2 4" xfId="7432"/>
    <cellStyle name="Saída 3 2 8 2 4 2" xfId="7433"/>
    <cellStyle name="Saída 3 2 8 2 4 3" xfId="7434"/>
    <cellStyle name="Saída 3 2 8 2 5" xfId="7435"/>
    <cellStyle name="Saída 3 2 8 2 5 2" xfId="7436"/>
    <cellStyle name="Saída 3 2 8 2 5 3" xfId="7437"/>
    <cellStyle name="Saída 3 2 8 2 6" xfId="7438"/>
    <cellStyle name="Saída 3 2 8 2 6 2" xfId="7439"/>
    <cellStyle name="Saída 3 2 8 2 6 3" xfId="7440"/>
    <cellStyle name="Saída 3 2 8 2 7" xfId="7441"/>
    <cellStyle name="Saída 3 2 8 2 8" xfId="7442"/>
    <cellStyle name="Saída 3 2 8 2 9" xfId="7443"/>
    <cellStyle name="Saída 3 2 8 3" xfId="7444"/>
    <cellStyle name="Saída 3 2 8 3 10" xfId="7445"/>
    <cellStyle name="Saída 3 2 8 3 11" xfId="7446"/>
    <cellStyle name="Saída 3 2 8 3 12" xfId="7447"/>
    <cellStyle name="Saída 3 2 8 3 2" xfId="7448"/>
    <cellStyle name="Saída 3 2 8 3 2 2" xfId="7449"/>
    <cellStyle name="Saída 3 2 8 3 2 3" xfId="7450"/>
    <cellStyle name="Saída 3 2 8 3 3" xfId="7451"/>
    <cellStyle name="Saída 3 2 8 3 3 2" xfId="7452"/>
    <cellStyle name="Saída 3 2 8 3 3 3" xfId="7453"/>
    <cellStyle name="Saída 3 2 8 3 4" xfId="7454"/>
    <cellStyle name="Saída 3 2 8 3 4 2" xfId="7455"/>
    <cellStyle name="Saída 3 2 8 3 4 3" xfId="7456"/>
    <cellStyle name="Saída 3 2 8 3 5" xfId="7457"/>
    <cellStyle name="Saída 3 2 8 3 5 2" xfId="7458"/>
    <cellStyle name="Saída 3 2 8 3 5 3" xfId="7459"/>
    <cellStyle name="Saída 3 2 8 3 6" xfId="7460"/>
    <cellStyle name="Saída 3 2 8 3 6 2" xfId="7461"/>
    <cellStyle name="Saída 3 2 8 3 6 3" xfId="7462"/>
    <cellStyle name="Saída 3 2 8 3 7" xfId="7463"/>
    <cellStyle name="Saída 3 2 8 3 8" xfId="7464"/>
    <cellStyle name="Saída 3 2 8 3 9" xfId="7465"/>
    <cellStyle name="Saída 3 2 8 4" xfId="7466"/>
    <cellStyle name="Saída 3 2 8 4 2" xfId="7467"/>
    <cellStyle name="Saída 3 2 8 4 3" xfId="7468"/>
    <cellStyle name="Saída 3 2 8 5" xfId="7469"/>
    <cellStyle name="Saída 3 2 8 5 2" xfId="7470"/>
    <cellStyle name="Saída 3 2 8 5 3" xfId="7471"/>
    <cellStyle name="Saída 3 2 8 6" xfId="7472"/>
    <cellStyle name="Saída 3 2 8 6 2" xfId="7473"/>
    <cellStyle name="Saída 3 2 8 6 3" xfId="7474"/>
    <cellStyle name="Saída 3 2 8 7" xfId="7475"/>
    <cellStyle name="Saída 3 2 8 7 2" xfId="7476"/>
    <cellStyle name="Saída 3 2 8 7 3" xfId="7477"/>
    <cellStyle name="Saída 3 2 8 8" xfId="7478"/>
    <cellStyle name="Saída 3 2 8 8 2" xfId="7479"/>
    <cellStyle name="Saída 3 2 8 8 3" xfId="7480"/>
    <cellStyle name="Saída 3 2 8 9" xfId="7481"/>
    <cellStyle name="Saída 3 2 9" xfId="7482"/>
    <cellStyle name="Saída 3 2 9 10" xfId="7483"/>
    <cellStyle name="Saída 3 2 9 11" xfId="7484"/>
    <cellStyle name="Saída 3 2 9 12" xfId="7485"/>
    <cellStyle name="Saída 3 2 9 13" xfId="7486"/>
    <cellStyle name="Saída 3 2 9 14" xfId="7487"/>
    <cellStyle name="Saída 3 2 9 15" xfId="7488"/>
    <cellStyle name="Saída 3 2 9 2" xfId="7489"/>
    <cellStyle name="Saída 3 2 9 2 10" xfId="7490"/>
    <cellStyle name="Saída 3 2 9 2 11" xfId="7491"/>
    <cellStyle name="Saída 3 2 9 2 12" xfId="7492"/>
    <cellStyle name="Saída 3 2 9 2 2" xfId="7493"/>
    <cellStyle name="Saída 3 2 9 2 2 2" xfId="7494"/>
    <cellStyle name="Saída 3 2 9 2 2 3" xfId="7495"/>
    <cellStyle name="Saída 3 2 9 2 3" xfId="7496"/>
    <cellStyle name="Saída 3 2 9 2 3 2" xfId="7497"/>
    <cellStyle name="Saída 3 2 9 2 3 3" xfId="7498"/>
    <cellStyle name="Saída 3 2 9 2 4" xfId="7499"/>
    <cellStyle name="Saída 3 2 9 2 4 2" xfId="7500"/>
    <cellStyle name="Saída 3 2 9 2 4 3" xfId="7501"/>
    <cellStyle name="Saída 3 2 9 2 5" xfId="7502"/>
    <cellStyle name="Saída 3 2 9 2 5 2" xfId="7503"/>
    <cellStyle name="Saída 3 2 9 2 5 3" xfId="7504"/>
    <cellStyle name="Saída 3 2 9 2 6" xfId="7505"/>
    <cellStyle name="Saída 3 2 9 2 6 2" xfId="7506"/>
    <cellStyle name="Saída 3 2 9 2 6 3" xfId="7507"/>
    <cellStyle name="Saída 3 2 9 2 7" xfId="7508"/>
    <cellStyle name="Saída 3 2 9 2 8" xfId="7509"/>
    <cellStyle name="Saída 3 2 9 2 9" xfId="7510"/>
    <cellStyle name="Saída 3 2 9 3" xfId="7511"/>
    <cellStyle name="Saída 3 2 9 3 10" xfId="7512"/>
    <cellStyle name="Saída 3 2 9 3 11" xfId="7513"/>
    <cellStyle name="Saída 3 2 9 3 12" xfId="7514"/>
    <cellStyle name="Saída 3 2 9 3 2" xfId="7515"/>
    <cellStyle name="Saída 3 2 9 3 2 2" xfId="7516"/>
    <cellStyle name="Saída 3 2 9 3 2 3" xfId="7517"/>
    <cellStyle name="Saída 3 2 9 3 3" xfId="7518"/>
    <cellStyle name="Saída 3 2 9 3 3 2" xfId="7519"/>
    <cellStyle name="Saída 3 2 9 3 3 3" xfId="7520"/>
    <cellStyle name="Saída 3 2 9 3 4" xfId="7521"/>
    <cellStyle name="Saída 3 2 9 3 4 2" xfId="7522"/>
    <cellStyle name="Saída 3 2 9 3 4 3" xfId="7523"/>
    <cellStyle name="Saída 3 2 9 3 5" xfId="7524"/>
    <cellStyle name="Saída 3 2 9 3 5 2" xfId="7525"/>
    <cellStyle name="Saída 3 2 9 3 5 3" xfId="7526"/>
    <cellStyle name="Saída 3 2 9 3 6" xfId="7527"/>
    <cellStyle name="Saída 3 2 9 3 6 2" xfId="7528"/>
    <cellStyle name="Saída 3 2 9 3 6 3" xfId="7529"/>
    <cellStyle name="Saída 3 2 9 3 7" xfId="7530"/>
    <cellStyle name="Saída 3 2 9 3 8" xfId="7531"/>
    <cellStyle name="Saída 3 2 9 3 9" xfId="7532"/>
    <cellStyle name="Saída 3 2 9 4" xfId="7533"/>
    <cellStyle name="Saída 3 2 9 4 2" xfId="7534"/>
    <cellStyle name="Saída 3 2 9 4 3" xfId="7535"/>
    <cellStyle name="Saída 3 2 9 5" xfId="7536"/>
    <cellStyle name="Saída 3 2 9 5 2" xfId="7537"/>
    <cellStyle name="Saída 3 2 9 5 3" xfId="7538"/>
    <cellStyle name="Saída 3 2 9 6" xfId="7539"/>
    <cellStyle name="Saída 3 2 9 6 2" xfId="7540"/>
    <cellStyle name="Saída 3 2 9 6 3" xfId="7541"/>
    <cellStyle name="Saída 3 2 9 7" xfId="7542"/>
    <cellStyle name="Saída 3 2 9 7 2" xfId="7543"/>
    <cellStyle name="Saída 3 2 9 7 3" xfId="7544"/>
    <cellStyle name="Saída 3 2 9 8" xfId="7545"/>
    <cellStyle name="Saída 3 2 9 8 2" xfId="7546"/>
    <cellStyle name="Saída 3 2 9 8 3" xfId="7547"/>
    <cellStyle name="Saída 3 2 9 9" xfId="7548"/>
    <cellStyle name="Saída 3 3" xfId="7549"/>
    <cellStyle name="Saída 3 3 10" xfId="7550"/>
    <cellStyle name="Saída 3 3 10 10" xfId="7551"/>
    <cellStyle name="Saída 3 3 10 11" xfId="7552"/>
    <cellStyle name="Saída 3 3 10 12" xfId="7553"/>
    <cellStyle name="Saída 3 3 10 2" xfId="7554"/>
    <cellStyle name="Saída 3 3 10 2 2" xfId="7555"/>
    <cellStyle name="Saída 3 3 10 2 3" xfId="7556"/>
    <cellStyle name="Saída 3 3 10 3" xfId="7557"/>
    <cellStyle name="Saída 3 3 10 3 2" xfId="7558"/>
    <cellStyle name="Saída 3 3 10 3 3" xfId="7559"/>
    <cellStyle name="Saída 3 3 10 4" xfId="7560"/>
    <cellStyle name="Saída 3 3 10 4 2" xfId="7561"/>
    <cellStyle name="Saída 3 3 10 4 3" xfId="7562"/>
    <cellStyle name="Saída 3 3 10 5" xfId="7563"/>
    <cellStyle name="Saída 3 3 10 5 2" xfId="7564"/>
    <cellStyle name="Saída 3 3 10 5 3" xfId="7565"/>
    <cellStyle name="Saída 3 3 10 6" xfId="7566"/>
    <cellStyle name="Saída 3 3 10 6 2" xfId="7567"/>
    <cellStyle name="Saída 3 3 10 6 3" xfId="7568"/>
    <cellStyle name="Saída 3 3 10 7" xfId="7569"/>
    <cellStyle name="Saída 3 3 10 8" xfId="7570"/>
    <cellStyle name="Saída 3 3 10 9" xfId="7571"/>
    <cellStyle name="Saída 3 3 11" xfId="7572"/>
    <cellStyle name="Saída 3 3 11 10" xfId="7573"/>
    <cellStyle name="Saída 3 3 11 11" xfId="7574"/>
    <cellStyle name="Saída 3 3 11 12" xfId="7575"/>
    <cellStyle name="Saída 3 3 11 2" xfId="7576"/>
    <cellStyle name="Saída 3 3 11 2 2" xfId="7577"/>
    <cellStyle name="Saída 3 3 11 2 3" xfId="7578"/>
    <cellStyle name="Saída 3 3 11 3" xfId="7579"/>
    <cellStyle name="Saída 3 3 11 3 2" xfId="7580"/>
    <cellStyle name="Saída 3 3 11 3 3" xfId="7581"/>
    <cellStyle name="Saída 3 3 11 4" xfId="7582"/>
    <cellStyle name="Saída 3 3 11 4 2" xfId="7583"/>
    <cellStyle name="Saída 3 3 11 4 3" xfId="7584"/>
    <cellStyle name="Saída 3 3 11 5" xfId="7585"/>
    <cellStyle name="Saída 3 3 11 5 2" xfId="7586"/>
    <cellStyle name="Saída 3 3 11 5 3" xfId="7587"/>
    <cellStyle name="Saída 3 3 11 6" xfId="7588"/>
    <cellStyle name="Saída 3 3 11 6 2" xfId="7589"/>
    <cellStyle name="Saída 3 3 11 6 3" xfId="7590"/>
    <cellStyle name="Saída 3 3 11 7" xfId="7591"/>
    <cellStyle name="Saída 3 3 11 8" xfId="7592"/>
    <cellStyle name="Saída 3 3 11 9" xfId="7593"/>
    <cellStyle name="Saída 3 3 12" xfId="7594"/>
    <cellStyle name="Saída 3 3 12 2" xfId="7595"/>
    <cellStyle name="Saída 3 3 12 3" xfId="7596"/>
    <cellStyle name="Saída 3 3 13" xfId="7597"/>
    <cellStyle name="Saída 3 3 13 2" xfId="7598"/>
    <cellStyle name="Saída 3 3 13 3" xfId="7599"/>
    <cellStyle name="Saída 3 3 14" xfId="7600"/>
    <cellStyle name="Saída 3 3 14 2" xfId="7601"/>
    <cellStyle name="Saída 3 3 14 3" xfId="7602"/>
    <cellStyle name="Saída 3 3 15" xfId="7603"/>
    <cellStyle name="Saída 3 3 15 2" xfId="7604"/>
    <cellStyle name="Saída 3 3 15 3" xfId="7605"/>
    <cellStyle name="Saída 3 3 16" xfId="7606"/>
    <cellStyle name="Saída 3 3 17" xfId="7607"/>
    <cellStyle name="Saída 3 3 18" xfId="7608"/>
    <cellStyle name="Saída 3 3 19" xfId="7609"/>
    <cellStyle name="Saída 3 3 2" xfId="7610"/>
    <cellStyle name="Saída 3 3 2 10" xfId="7611"/>
    <cellStyle name="Saída 3 3 2 11" xfId="7612"/>
    <cellStyle name="Saída 3 3 2 12" xfId="7613"/>
    <cellStyle name="Saída 3 3 2 13" xfId="7614"/>
    <cellStyle name="Saída 3 3 2 2" xfId="7615"/>
    <cellStyle name="Saída 3 3 2 2 10" xfId="7616"/>
    <cellStyle name="Saída 3 3 2 2 11" xfId="7617"/>
    <cellStyle name="Saída 3 3 2 2 12" xfId="7618"/>
    <cellStyle name="Saída 3 3 2 2 2" xfId="7619"/>
    <cellStyle name="Saída 3 3 2 2 2 2" xfId="7620"/>
    <cellStyle name="Saída 3 3 2 2 2 3" xfId="7621"/>
    <cellStyle name="Saída 3 3 2 2 3" xfId="7622"/>
    <cellStyle name="Saída 3 3 2 2 3 2" xfId="7623"/>
    <cellStyle name="Saída 3 3 2 2 3 3" xfId="7624"/>
    <cellStyle name="Saída 3 3 2 2 4" xfId="7625"/>
    <cellStyle name="Saída 3 3 2 2 4 2" xfId="7626"/>
    <cellStyle name="Saída 3 3 2 2 4 3" xfId="7627"/>
    <cellStyle name="Saída 3 3 2 2 5" xfId="7628"/>
    <cellStyle name="Saída 3 3 2 2 5 2" xfId="7629"/>
    <cellStyle name="Saída 3 3 2 2 5 3" xfId="7630"/>
    <cellStyle name="Saída 3 3 2 2 6" xfId="7631"/>
    <cellStyle name="Saída 3 3 2 2 6 2" xfId="7632"/>
    <cellStyle name="Saída 3 3 2 2 6 3" xfId="7633"/>
    <cellStyle name="Saída 3 3 2 2 7" xfId="7634"/>
    <cellStyle name="Saída 3 3 2 2 8" xfId="7635"/>
    <cellStyle name="Saída 3 3 2 2 9" xfId="7636"/>
    <cellStyle name="Saída 3 3 2 3" xfId="7637"/>
    <cellStyle name="Saída 3 3 2 3 10" xfId="7638"/>
    <cellStyle name="Saída 3 3 2 3 11" xfId="7639"/>
    <cellStyle name="Saída 3 3 2 3 12" xfId="7640"/>
    <cellStyle name="Saída 3 3 2 3 2" xfId="7641"/>
    <cellStyle name="Saída 3 3 2 3 2 2" xfId="7642"/>
    <cellStyle name="Saída 3 3 2 3 2 3" xfId="7643"/>
    <cellStyle name="Saída 3 3 2 3 3" xfId="7644"/>
    <cellStyle name="Saída 3 3 2 3 3 2" xfId="7645"/>
    <cellStyle name="Saída 3 3 2 3 3 3" xfId="7646"/>
    <cellStyle name="Saída 3 3 2 3 4" xfId="7647"/>
    <cellStyle name="Saída 3 3 2 3 4 2" xfId="7648"/>
    <cellStyle name="Saída 3 3 2 3 4 3" xfId="7649"/>
    <cellStyle name="Saída 3 3 2 3 5" xfId="7650"/>
    <cellStyle name="Saída 3 3 2 3 5 2" xfId="7651"/>
    <cellStyle name="Saída 3 3 2 3 5 3" xfId="7652"/>
    <cellStyle name="Saída 3 3 2 3 6" xfId="7653"/>
    <cellStyle name="Saída 3 3 2 3 6 2" xfId="7654"/>
    <cellStyle name="Saída 3 3 2 3 6 3" xfId="7655"/>
    <cellStyle name="Saída 3 3 2 3 7" xfId="7656"/>
    <cellStyle name="Saída 3 3 2 3 8" xfId="7657"/>
    <cellStyle name="Saída 3 3 2 3 9" xfId="7658"/>
    <cellStyle name="Saída 3 3 2 4" xfId="7659"/>
    <cellStyle name="Saída 3 3 2 4 2" xfId="7660"/>
    <cellStyle name="Saída 3 3 2 4 3" xfId="7661"/>
    <cellStyle name="Saída 3 3 2 5" xfId="7662"/>
    <cellStyle name="Saída 3 3 2 5 2" xfId="7663"/>
    <cellStyle name="Saída 3 3 2 5 3" xfId="7664"/>
    <cellStyle name="Saída 3 3 2 6" xfId="7665"/>
    <cellStyle name="Saída 3 3 2 6 2" xfId="7666"/>
    <cellStyle name="Saída 3 3 2 6 3" xfId="7667"/>
    <cellStyle name="Saída 3 3 2 7" xfId="7668"/>
    <cellStyle name="Saída 3 3 2 7 2" xfId="7669"/>
    <cellStyle name="Saída 3 3 2 7 3" xfId="7670"/>
    <cellStyle name="Saída 3 3 2 8" xfId="7671"/>
    <cellStyle name="Saída 3 3 2 8 2" xfId="7672"/>
    <cellStyle name="Saída 3 3 2 8 3" xfId="7673"/>
    <cellStyle name="Saída 3 3 2 9" xfId="7674"/>
    <cellStyle name="Saída 3 3 20" xfId="7675"/>
    <cellStyle name="Saída 3 3 21" xfId="7676"/>
    <cellStyle name="Saída 3 3 3" xfId="7677"/>
    <cellStyle name="Saída 3 3 3 10" xfId="7678"/>
    <cellStyle name="Saída 3 3 3 11" xfId="7679"/>
    <cellStyle name="Saída 3 3 3 12" xfId="7680"/>
    <cellStyle name="Saída 3 3 3 13" xfId="7681"/>
    <cellStyle name="Saída 3 3 3 2" xfId="7682"/>
    <cellStyle name="Saída 3 3 3 2 10" xfId="7683"/>
    <cellStyle name="Saída 3 3 3 2 11" xfId="7684"/>
    <cellStyle name="Saída 3 3 3 2 12" xfId="7685"/>
    <cellStyle name="Saída 3 3 3 2 2" xfId="7686"/>
    <cellStyle name="Saída 3 3 3 2 2 2" xfId="7687"/>
    <cellStyle name="Saída 3 3 3 2 2 3" xfId="7688"/>
    <cellStyle name="Saída 3 3 3 2 3" xfId="7689"/>
    <cellStyle name="Saída 3 3 3 2 3 2" xfId="7690"/>
    <cellStyle name="Saída 3 3 3 2 3 3" xfId="7691"/>
    <cellStyle name="Saída 3 3 3 2 4" xfId="7692"/>
    <cellStyle name="Saída 3 3 3 2 4 2" xfId="7693"/>
    <cellStyle name="Saída 3 3 3 2 4 3" xfId="7694"/>
    <cellStyle name="Saída 3 3 3 2 5" xfId="7695"/>
    <cellStyle name="Saída 3 3 3 2 5 2" xfId="7696"/>
    <cellStyle name="Saída 3 3 3 2 5 3" xfId="7697"/>
    <cellStyle name="Saída 3 3 3 2 6" xfId="7698"/>
    <cellStyle name="Saída 3 3 3 2 6 2" xfId="7699"/>
    <cellStyle name="Saída 3 3 3 2 6 3" xfId="7700"/>
    <cellStyle name="Saída 3 3 3 2 7" xfId="7701"/>
    <cellStyle name="Saída 3 3 3 2 8" xfId="7702"/>
    <cellStyle name="Saída 3 3 3 2 9" xfId="7703"/>
    <cellStyle name="Saída 3 3 3 3" xfId="7704"/>
    <cellStyle name="Saída 3 3 3 3 10" xfId="7705"/>
    <cellStyle name="Saída 3 3 3 3 11" xfId="7706"/>
    <cellStyle name="Saída 3 3 3 3 12" xfId="7707"/>
    <cellStyle name="Saída 3 3 3 3 2" xfId="7708"/>
    <cellStyle name="Saída 3 3 3 3 2 2" xfId="7709"/>
    <cellStyle name="Saída 3 3 3 3 2 3" xfId="7710"/>
    <cellStyle name="Saída 3 3 3 3 3" xfId="7711"/>
    <cellStyle name="Saída 3 3 3 3 3 2" xfId="7712"/>
    <cellStyle name="Saída 3 3 3 3 3 3" xfId="7713"/>
    <cellStyle name="Saída 3 3 3 3 4" xfId="7714"/>
    <cellStyle name="Saída 3 3 3 3 4 2" xfId="7715"/>
    <cellStyle name="Saída 3 3 3 3 4 3" xfId="7716"/>
    <cellStyle name="Saída 3 3 3 3 5" xfId="7717"/>
    <cellStyle name="Saída 3 3 3 3 5 2" xfId="7718"/>
    <cellStyle name="Saída 3 3 3 3 5 3" xfId="7719"/>
    <cellStyle name="Saída 3 3 3 3 6" xfId="7720"/>
    <cellStyle name="Saída 3 3 3 3 6 2" xfId="7721"/>
    <cellStyle name="Saída 3 3 3 3 6 3" xfId="7722"/>
    <cellStyle name="Saída 3 3 3 3 7" xfId="7723"/>
    <cellStyle name="Saída 3 3 3 3 8" xfId="7724"/>
    <cellStyle name="Saída 3 3 3 3 9" xfId="7725"/>
    <cellStyle name="Saída 3 3 3 4" xfId="7726"/>
    <cellStyle name="Saída 3 3 3 4 2" xfId="7727"/>
    <cellStyle name="Saída 3 3 3 4 3" xfId="7728"/>
    <cellStyle name="Saída 3 3 3 5" xfId="7729"/>
    <cellStyle name="Saída 3 3 3 5 2" xfId="7730"/>
    <cellStyle name="Saída 3 3 3 5 3" xfId="7731"/>
    <cellStyle name="Saída 3 3 3 6" xfId="7732"/>
    <cellStyle name="Saída 3 3 3 6 2" xfId="7733"/>
    <cellStyle name="Saída 3 3 3 6 3" xfId="7734"/>
    <cellStyle name="Saída 3 3 3 7" xfId="7735"/>
    <cellStyle name="Saída 3 3 3 7 2" xfId="7736"/>
    <cellStyle name="Saída 3 3 3 7 3" xfId="7737"/>
    <cellStyle name="Saída 3 3 3 8" xfId="7738"/>
    <cellStyle name="Saída 3 3 3 8 2" xfId="7739"/>
    <cellStyle name="Saída 3 3 3 8 3" xfId="7740"/>
    <cellStyle name="Saída 3 3 3 9" xfId="7741"/>
    <cellStyle name="Saída 3 3 4" xfId="7742"/>
    <cellStyle name="Saída 3 3 4 10" xfId="7743"/>
    <cellStyle name="Saída 3 3 4 11" xfId="7744"/>
    <cellStyle name="Saída 3 3 4 12" xfId="7745"/>
    <cellStyle name="Saída 3 3 4 13" xfId="7746"/>
    <cellStyle name="Saída 3 3 4 2" xfId="7747"/>
    <cellStyle name="Saída 3 3 4 2 10" xfId="7748"/>
    <cellStyle name="Saída 3 3 4 2 11" xfId="7749"/>
    <cellStyle name="Saída 3 3 4 2 12" xfId="7750"/>
    <cellStyle name="Saída 3 3 4 2 2" xfId="7751"/>
    <cellStyle name="Saída 3 3 4 2 2 2" xfId="7752"/>
    <cellStyle name="Saída 3 3 4 2 2 3" xfId="7753"/>
    <cellStyle name="Saída 3 3 4 2 3" xfId="7754"/>
    <cellStyle name="Saída 3 3 4 2 3 2" xfId="7755"/>
    <cellStyle name="Saída 3 3 4 2 3 3" xfId="7756"/>
    <cellStyle name="Saída 3 3 4 2 4" xfId="7757"/>
    <cellStyle name="Saída 3 3 4 2 4 2" xfId="7758"/>
    <cellStyle name="Saída 3 3 4 2 4 3" xfId="7759"/>
    <cellStyle name="Saída 3 3 4 2 5" xfId="7760"/>
    <cellStyle name="Saída 3 3 4 2 5 2" xfId="7761"/>
    <cellStyle name="Saída 3 3 4 2 5 3" xfId="7762"/>
    <cellStyle name="Saída 3 3 4 2 6" xfId="7763"/>
    <cellStyle name="Saída 3 3 4 2 6 2" xfId="7764"/>
    <cellStyle name="Saída 3 3 4 2 6 3" xfId="7765"/>
    <cellStyle name="Saída 3 3 4 2 7" xfId="7766"/>
    <cellStyle name="Saída 3 3 4 2 8" xfId="7767"/>
    <cellStyle name="Saída 3 3 4 2 9" xfId="7768"/>
    <cellStyle name="Saída 3 3 4 3" xfId="7769"/>
    <cellStyle name="Saída 3 3 4 3 10" xfId="7770"/>
    <cellStyle name="Saída 3 3 4 3 11" xfId="7771"/>
    <cellStyle name="Saída 3 3 4 3 12" xfId="7772"/>
    <cellStyle name="Saída 3 3 4 3 2" xfId="7773"/>
    <cellStyle name="Saída 3 3 4 3 2 2" xfId="7774"/>
    <cellStyle name="Saída 3 3 4 3 2 3" xfId="7775"/>
    <cellStyle name="Saída 3 3 4 3 3" xfId="7776"/>
    <cellStyle name="Saída 3 3 4 3 3 2" xfId="7777"/>
    <cellStyle name="Saída 3 3 4 3 3 3" xfId="7778"/>
    <cellStyle name="Saída 3 3 4 3 4" xfId="7779"/>
    <cellStyle name="Saída 3 3 4 3 4 2" xfId="7780"/>
    <cellStyle name="Saída 3 3 4 3 4 3" xfId="7781"/>
    <cellStyle name="Saída 3 3 4 3 5" xfId="7782"/>
    <cellStyle name="Saída 3 3 4 3 5 2" xfId="7783"/>
    <cellStyle name="Saída 3 3 4 3 5 3" xfId="7784"/>
    <cellStyle name="Saída 3 3 4 3 6" xfId="7785"/>
    <cellStyle name="Saída 3 3 4 3 6 2" xfId="7786"/>
    <cellStyle name="Saída 3 3 4 3 6 3" xfId="7787"/>
    <cellStyle name="Saída 3 3 4 3 7" xfId="7788"/>
    <cellStyle name="Saída 3 3 4 3 8" xfId="7789"/>
    <cellStyle name="Saída 3 3 4 3 9" xfId="7790"/>
    <cellStyle name="Saída 3 3 4 4" xfId="7791"/>
    <cellStyle name="Saída 3 3 4 4 2" xfId="7792"/>
    <cellStyle name="Saída 3 3 4 4 3" xfId="7793"/>
    <cellStyle name="Saída 3 3 4 5" xfId="7794"/>
    <cellStyle name="Saída 3 3 4 5 2" xfId="7795"/>
    <cellStyle name="Saída 3 3 4 5 3" xfId="7796"/>
    <cellStyle name="Saída 3 3 4 6" xfId="7797"/>
    <cellStyle name="Saída 3 3 4 6 2" xfId="7798"/>
    <cellStyle name="Saída 3 3 4 6 3" xfId="7799"/>
    <cellStyle name="Saída 3 3 4 7" xfId="7800"/>
    <cellStyle name="Saída 3 3 4 7 2" xfId="7801"/>
    <cellStyle name="Saída 3 3 4 7 3" xfId="7802"/>
    <cellStyle name="Saída 3 3 4 8" xfId="7803"/>
    <cellStyle name="Saída 3 3 4 8 2" xfId="7804"/>
    <cellStyle name="Saída 3 3 4 8 3" xfId="7805"/>
    <cellStyle name="Saída 3 3 4 9" xfId="7806"/>
    <cellStyle name="Saída 3 3 5" xfId="7807"/>
    <cellStyle name="Saída 3 3 5 10" xfId="7808"/>
    <cellStyle name="Saída 3 3 5 11" xfId="7809"/>
    <cellStyle name="Saída 3 3 5 12" xfId="7810"/>
    <cellStyle name="Saída 3 3 5 13" xfId="7811"/>
    <cellStyle name="Saída 3 3 5 2" xfId="7812"/>
    <cellStyle name="Saída 3 3 5 2 10" xfId="7813"/>
    <cellStyle name="Saída 3 3 5 2 11" xfId="7814"/>
    <cellStyle name="Saída 3 3 5 2 12" xfId="7815"/>
    <cellStyle name="Saída 3 3 5 2 2" xfId="7816"/>
    <cellStyle name="Saída 3 3 5 2 2 2" xfId="7817"/>
    <cellStyle name="Saída 3 3 5 2 2 3" xfId="7818"/>
    <cellStyle name="Saída 3 3 5 2 3" xfId="7819"/>
    <cellStyle name="Saída 3 3 5 2 3 2" xfId="7820"/>
    <cellStyle name="Saída 3 3 5 2 3 3" xfId="7821"/>
    <cellStyle name="Saída 3 3 5 2 4" xfId="7822"/>
    <cellStyle name="Saída 3 3 5 2 4 2" xfId="7823"/>
    <cellStyle name="Saída 3 3 5 2 4 3" xfId="7824"/>
    <cellStyle name="Saída 3 3 5 2 5" xfId="7825"/>
    <cellStyle name="Saída 3 3 5 2 5 2" xfId="7826"/>
    <cellStyle name="Saída 3 3 5 2 5 3" xfId="7827"/>
    <cellStyle name="Saída 3 3 5 2 6" xfId="7828"/>
    <cellStyle name="Saída 3 3 5 2 6 2" xfId="7829"/>
    <cellStyle name="Saída 3 3 5 2 6 3" xfId="7830"/>
    <cellStyle name="Saída 3 3 5 2 7" xfId="7831"/>
    <cellStyle name="Saída 3 3 5 2 8" xfId="7832"/>
    <cellStyle name="Saída 3 3 5 2 9" xfId="7833"/>
    <cellStyle name="Saída 3 3 5 3" xfId="7834"/>
    <cellStyle name="Saída 3 3 5 3 10" xfId="7835"/>
    <cellStyle name="Saída 3 3 5 3 11" xfId="7836"/>
    <cellStyle name="Saída 3 3 5 3 12" xfId="7837"/>
    <cellStyle name="Saída 3 3 5 3 2" xfId="7838"/>
    <cellStyle name="Saída 3 3 5 3 2 2" xfId="7839"/>
    <cellStyle name="Saída 3 3 5 3 2 3" xfId="7840"/>
    <cellStyle name="Saída 3 3 5 3 3" xfId="7841"/>
    <cellStyle name="Saída 3 3 5 3 3 2" xfId="7842"/>
    <cellStyle name="Saída 3 3 5 3 3 3" xfId="7843"/>
    <cellStyle name="Saída 3 3 5 3 4" xfId="7844"/>
    <cellStyle name="Saída 3 3 5 3 4 2" xfId="7845"/>
    <cellStyle name="Saída 3 3 5 3 4 3" xfId="7846"/>
    <cellStyle name="Saída 3 3 5 3 5" xfId="7847"/>
    <cellStyle name="Saída 3 3 5 3 5 2" xfId="7848"/>
    <cellStyle name="Saída 3 3 5 3 5 3" xfId="7849"/>
    <cellStyle name="Saída 3 3 5 3 6" xfId="7850"/>
    <cellStyle name="Saída 3 3 5 3 6 2" xfId="7851"/>
    <cellStyle name="Saída 3 3 5 3 6 3" xfId="7852"/>
    <cellStyle name="Saída 3 3 5 3 7" xfId="7853"/>
    <cellStyle name="Saída 3 3 5 3 8" xfId="7854"/>
    <cellStyle name="Saída 3 3 5 3 9" xfId="7855"/>
    <cellStyle name="Saída 3 3 5 4" xfId="7856"/>
    <cellStyle name="Saída 3 3 5 4 2" xfId="7857"/>
    <cellStyle name="Saída 3 3 5 4 3" xfId="7858"/>
    <cellStyle name="Saída 3 3 5 5" xfId="7859"/>
    <cellStyle name="Saída 3 3 5 5 2" xfId="7860"/>
    <cellStyle name="Saída 3 3 5 5 3" xfId="7861"/>
    <cellStyle name="Saída 3 3 5 6" xfId="7862"/>
    <cellStyle name="Saída 3 3 5 6 2" xfId="7863"/>
    <cellStyle name="Saída 3 3 5 6 3" xfId="7864"/>
    <cellStyle name="Saída 3 3 5 7" xfId="7865"/>
    <cellStyle name="Saída 3 3 5 7 2" xfId="7866"/>
    <cellStyle name="Saída 3 3 5 7 3" xfId="7867"/>
    <cellStyle name="Saída 3 3 5 8" xfId="7868"/>
    <cellStyle name="Saída 3 3 5 8 2" xfId="7869"/>
    <cellStyle name="Saída 3 3 5 8 3" xfId="7870"/>
    <cellStyle name="Saída 3 3 5 9" xfId="7871"/>
    <cellStyle name="Saída 3 3 6" xfId="7872"/>
    <cellStyle name="Saída 3 3 6 10" xfId="7873"/>
    <cellStyle name="Saída 3 3 6 11" xfId="7874"/>
    <cellStyle name="Saída 3 3 6 12" xfId="7875"/>
    <cellStyle name="Saída 3 3 6 13" xfId="7876"/>
    <cellStyle name="Saída 3 3 6 2" xfId="7877"/>
    <cellStyle name="Saída 3 3 6 2 10" xfId="7878"/>
    <cellStyle name="Saída 3 3 6 2 11" xfId="7879"/>
    <cellStyle name="Saída 3 3 6 2 12" xfId="7880"/>
    <cellStyle name="Saída 3 3 6 2 2" xfId="7881"/>
    <cellStyle name="Saída 3 3 6 2 2 2" xfId="7882"/>
    <cellStyle name="Saída 3 3 6 2 2 3" xfId="7883"/>
    <cellStyle name="Saída 3 3 6 2 3" xfId="7884"/>
    <cellStyle name="Saída 3 3 6 2 3 2" xfId="7885"/>
    <cellStyle name="Saída 3 3 6 2 3 3" xfId="7886"/>
    <cellStyle name="Saída 3 3 6 2 4" xfId="7887"/>
    <cellStyle name="Saída 3 3 6 2 4 2" xfId="7888"/>
    <cellStyle name="Saída 3 3 6 2 4 3" xfId="7889"/>
    <cellStyle name="Saída 3 3 6 2 5" xfId="7890"/>
    <cellStyle name="Saída 3 3 6 2 5 2" xfId="7891"/>
    <cellStyle name="Saída 3 3 6 2 5 3" xfId="7892"/>
    <cellStyle name="Saída 3 3 6 2 6" xfId="7893"/>
    <cellStyle name="Saída 3 3 6 2 6 2" xfId="7894"/>
    <cellStyle name="Saída 3 3 6 2 6 3" xfId="7895"/>
    <cellStyle name="Saída 3 3 6 2 7" xfId="7896"/>
    <cellStyle name="Saída 3 3 6 2 8" xfId="7897"/>
    <cellStyle name="Saída 3 3 6 2 9" xfId="7898"/>
    <cellStyle name="Saída 3 3 6 3" xfId="7899"/>
    <cellStyle name="Saída 3 3 6 3 10" xfId="7900"/>
    <cellStyle name="Saída 3 3 6 3 11" xfId="7901"/>
    <cellStyle name="Saída 3 3 6 3 12" xfId="7902"/>
    <cellStyle name="Saída 3 3 6 3 2" xfId="7903"/>
    <cellStyle name="Saída 3 3 6 3 2 2" xfId="7904"/>
    <cellStyle name="Saída 3 3 6 3 2 3" xfId="7905"/>
    <cellStyle name="Saída 3 3 6 3 3" xfId="7906"/>
    <cellStyle name="Saída 3 3 6 3 3 2" xfId="7907"/>
    <cellStyle name="Saída 3 3 6 3 3 3" xfId="7908"/>
    <cellStyle name="Saída 3 3 6 3 4" xfId="7909"/>
    <cellStyle name="Saída 3 3 6 3 4 2" xfId="7910"/>
    <cellStyle name="Saída 3 3 6 3 4 3" xfId="7911"/>
    <cellStyle name="Saída 3 3 6 3 5" xfId="7912"/>
    <cellStyle name="Saída 3 3 6 3 5 2" xfId="7913"/>
    <cellStyle name="Saída 3 3 6 3 5 3" xfId="7914"/>
    <cellStyle name="Saída 3 3 6 3 6" xfId="7915"/>
    <cellStyle name="Saída 3 3 6 3 6 2" xfId="7916"/>
    <cellStyle name="Saída 3 3 6 3 6 3" xfId="7917"/>
    <cellStyle name="Saída 3 3 6 3 7" xfId="7918"/>
    <cellStyle name="Saída 3 3 6 3 8" xfId="7919"/>
    <cellStyle name="Saída 3 3 6 3 9" xfId="7920"/>
    <cellStyle name="Saída 3 3 6 4" xfId="7921"/>
    <cellStyle name="Saída 3 3 6 4 2" xfId="7922"/>
    <cellStyle name="Saída 3 3 6 4 3" xfId="7923"/>
    <cellStyle name="Saída 3 3 6 5" xfId="7924"/>
    <cellStyle name="Saída 3 3 6 5 2" xfId="7925"/>
    <cellStyle name="Saída 3 3 6 5 3" xfId="7926"/>
    <cellStyle name="Saída 3 3 6 6" xfId="7927"/>
    <cellStyle name="Saída 3 3 6 6 2" xfId="7928"/>
    <cellStyle name="Saída 3 3 6 6 3" xfId="7929"/>
    <cellStyle name="Saída 3 3 6 7" xfId="7930"/>
    <cellStyle name="Saída 3 3 6 7 2" xfId="7931"/>
    <cellStyle name="Saída 3 3 6 7 3" xfId="7932"/>
    <cellStyle name="Saída 3 3 6 8" xfId="7933"/>
    <cellStyle name="Saída 3 3 6 8 2" xfId="7934"/>
    <cellStyle name="Saída 3 3 6 8 3" xfId="7935"/>
    <cellStyle name="Saída 3 3 6 9" xfId="7936"/>
    <cellStyle name="Saída 3 3 7" xfId="7937"/>
    <cellStyle name="Saída 3 3 7 10" xfId="7938"/>
    <cellStyle name="Saída 3 3 7 11" xfId="7939"/>
    <cellStyle name="Saída 3 3 7 12" xfId="7940"/>
    <cellStyle name="Saída 3 3 7 13" xfId="7941"/>
    <cellStyle name="Saída 3 3 7 2" xfId="7942"/>
    <cellStyle name="Saída 3 3 7 2 10" xfId="7943"/>
    <cellStyle name="Saída 3 3 7 2 11" xfId="7944"/>
    <cellStyle name="Saída 3 3 7 2 12" xfId="7945"/>
    <cellStyle name="Saída 3 3 7 2 2" xfId="7946"/>
    <cellStyle name="Saída 3 3 7 2 2 2" xfId="7947"/>
    <cellStyle name="Saída 3 3 7 2 2 3" xfId="7948"/>
    <cellStyle name="Saída 3 3 7 2 3" xfId="7949"/>
    <cellStyle name="Saída 3 3 7 2 3 2" xfId="7950"/>
    <cellStyle name="Saída 3 3 7 2 3 3" xfId="7951"/>
    <cellStyle name="Saída 3 3 7 2 4" xfId="7952"/>
    <cellStyle name="Saída 3 3 7 2 4 2" xfId="7953"/>
    <cellStyle name="Saída 3 3 7 2 4 3" xfId="7954"/>
    <cellStyle name="Saída 3 3 7 2 5" xfId="7955"/>
    <cellStyle name="Saída 3 3 7 2 5 2" xfId="7956"/>
    <cellStyle name="Saída 3 3 7 2 5 3" xfId="7957"/>
    <cellStyle name="Saída 3 3 7 2 6" xfId="7958"/>
    <cellStyle name="Saída 3 3 7 2 6 2" xfId="7959"/>
    <cellStyle name="Saída 3 3 7 2 6 3" xfId="7960"/>
    <cellStyle name="Saída 3 3 7 2 7" xfId="7961"/>
    <cellStyle name="Saída 3 3 7 2 8" xfId="7962"/>
    <cellStyle name="Saída 3 3 7 2 9" xfId="7963"/>
    <cellStyle name="Saída 3 3 7 3" xfId="7964"/>
    <cellStyle name="Saída 3 3 7 3 10" xfId="7965"/>
    <cellStyle name="Saída 3 3 7 3 11" xfId="7966"/>
    <cellStyle name="Saída 3 3 7 3 12" xfId="7967"/>
    <cellStyle name="Saída 3 3 7 3 2" xfId="7968"/>
    <cellStyle name="Saída 3 3 7 3 2 2" xfId="7969"/>
    <cellStyle name="Saída 3 3 7 3 2 3" xfId="7970"/>
    <cellStyle name="Saída 3 3 7 3 3" xfId="7971"/>
    <cellStyle name="Saída 3 3 7 3 3 2" xfId="7972"/>
    <cellStyle name="Saída 3 3 7 3 3 3" xfId="7973"/>
    <cellStyle name="Saída 3 3 7 3 4" xfId="7974"/>
    <cellStyle name="Saída 3 3 7 3 4 2" xfId="7975"/>
    <cellStyle name="Saída 3 3 7 3 4 3" xfId="7976"/>
    <cellStyle name="Saída 3 3 7 3 5" xfId="7977"/>
    <cellStyle name="Saída 3 3 7 3 5 2" xfId="7978"/>
    <cellStyle name="Saída 3 3 7 3 5 3" xfId="7979"/>
    <cellStyle name="Saída 3 3 7 3 6" xfId="7980"/>
    <cellStyle name="Saída 3 3 7 3 6 2" xfId="7981"/>
    <cellStyle name="Saída 3 3 7 3 6 3" xfId="7982"/>
    <cellStyle name="Saída 3 3 7 3 7" xfId="7983"/>
    <cellStyle name="Saída 3 3 7 3 8" xfId="7984"/>
    <cellStyle name="Saída 3 3 7 3 9" xfId="7985"/>
    <cellStyle name="Saída 3 3 7 4" xfId="7986"/>
    <cellStyle name="Saída 3 3 7 4 2" xfId="7987"/>
    <cellStyle name="Saída 3 3 7 4 3" xfId="7988"/>
    <cellStyle name="Saída 3 3 7 5" xfId="7989"/>
    <cellStyle name="Saída 3 3 7 5 2" xfId="7990"/>
    <cellStyle name="Saída 3 3 7 5 3" xfId="7991"/>
    <cellStyle name="Saída 3 3 7 6" xfId="7992"/>
    <cellStyle name="Saída 3 3 7 6 2" xfId="7993"/>
    <cellStyle name="Saída 3 3 7 6 3" xfId="7994"/>
    <cellStyle name="Saída 3 3 7 7" xfId="7995"/>
    <cellStyle name="Saída 3 3 7 7 2" xfId="7996"/>
    <cellStyle name="Saída 3 3 7 7 3" xfId="7997"/>
    <cellStyle name="Saída 3 3 7 8" xfId="7998"/>
    <cellStyle name="Saída 3 3 7 8 2" xfId="7999"/>
    <cellStyle name="Saída 3 3 7 8 3" xfId="8000"/>
    <cellStyle name="Saída 3 3 7 9" xfId="8001"/>
    <cellStyle name="Saída 3 3 8" xfId="8002"/>
    <cellStyle name="Saída 3 3 8 10" xfId="8003"/>
    <cellStyle name="Saída 3 3 8 11" xfId="8004"/>
    <cellStyle name="Saída 3 3 8 12" xfId="8005"/>
    <cellStyle name="Saída 3 3 8 13" xfId="8006"/>
    <cellStyle name="Saída 3 3 8 2" xfId="8007"/>
    <cellStyle name="Saída 3 3 8 2 10" xfId="8008"/>
    <cellStyle name="Saída 3 3 8 2 11" xfId="8009"/>
    <cellStyle name="Saída 3 3 8 2 12" xfId="8010"/>
    <cellStyle name="Saída 3 3 8 2 2" xfId="8011"/>
    <cellStyle name="Saída 3 3 8 2 2 2" xfId="8012"/>
    <cellStyle name="Saída 3 3 8 2 2 3" xfId="8013"/>
    <cellStyle name="Saída 3 3 8 2 3" xfId="8014"/>
    <cellStyle name="Saída 3 3 8 2 3 2" xfId="8015"/>
    <cellStyle name="Saída 3 3 8 2 3 3" xfId="8016"/>
    <cellStyle name="Saída 3 3 8 2 4" xfId="8017"/>
    <cellStyle name="Saída 3 3 8 2 4 2" xfId="8018"/>
    <cellStyle name="Saída 3 3 8 2 4 3" xfId="8019"/>
    <cellStyle name="Saída 3 3 8 2 5" xfId="8020"/>
    <cellStyle name="Saída 3 3 8 2 5 2" xfId="8021"/>
    <cellStyle name="Saída 3 3 8 2 5 3" xfId="8022"/>
    <cellStyle name="Saída 3 3 8 2 6" xfId="8023"/>
    <cellStyle name="Saída 3 3 8 2 6 2" xfId="8024"/>
    <cellStyle name="Saída 3 3 8 2 6 3" xfId="8025"/>
    <cellStyle name="Saída 3 3 8 2 7" xfId="8026"/>
    <cellStyle name="Saída 3 3 8 2 8" xfId="8027"/>
    <cellStyle name="Saída 3 3 8 2 9" xfId="8028"/>
    <cellStyle name="Saída 3 3 8 3" xfId="8029"/>
    <cellStyle name="Saída 3 3 8 3 10" xfId="8030"/>
    <cellStyle name="Saída 3 3 8 3 11" xfId="8031"/>
    <cellStyle name="Saída 3 3 8 3 12" xfId="8032"/>
    <cellStyle name="Saída 3 3 8 3 2" xfId="8033"/>
    <cellStyle name="Saída 3 3 8 3 2 2" xfId="8034"/>
    <cellStyle name="Saída 3 3 8 3 2 3" xfId="8035"/>
    <cellStyle name="Saída 3 3 8 3 3" xfId="8036"/>
    <cellStyle name="Saída 3 3 8 3 3 2" xfId="8037"/>
    <cellStyle name="Saída 3 3 8 3 3 3" xfId="8038"/>
    <cellStyle name="Saída 3 3 8 3 4" xfId="8039"/>
    <cellStyle name="Saída 3 3 8 3 4 2" xfId="8040"/>
    <cellStyle name="Saída 3 3 8 3 4 3" xfId="8041"/>
    <cellStyle name="Saída 3 3 8 3 5" xfId="8042"/>
    <cellStyle name="Saída 3 3 8 3 5 2" xfId="8043"/>
    <cellStyle name="Saída 3 3 8 3 5 3" xfId="8044"/>
    <cellStyle name="Saída 3 3 8 3 6" xfId="8045"/>
    <cellStyle name="Saída 3 3 8 3 6 2" xfId="8046"/>
    <cellStyle name="Saída 3 3 8 3 6 3" xfId="8047"/>
    <cellStyle name="Saída 3 3 8 3 7" xfId="8048"/>
    <cellStyle name="Saída 3 3 8 3 8" xfId="8049"/>
    <cellStyle name="Saída 3 3 8 3 9" xfId="8050"/>
    <cellStyle name="Saída 3 3 8 4" xfId="8051"/>
    <cellStyle name="Saída 3 3 8 4 2" xfId="8052"/>
    <cellStyle name="Saída 3 3 8 4 3" xfId="8053"/>
    <cellStyle name="Saída 3 3 8 5" xfId="8054"/>
    <cellStyle name="Saída 3 3 8 5 2" xfId="8055"/>
    <cellStyle name="Saída 3 3 8 5 3" xfId="8056"/>
    <cellStyle name="Saída 3 3 8 6" xfId="8057"/>
    <cellStyle name="Saída 3 3 8 6 2" xfId="8058"/>
    <cellStyle name="Saída 3 3 8 6 3" xfId="8059"/>
    <cellStyle name="Saída 3 3 8 7" xfId="8060"/>
    <cellStyle name="Saída 3 3 8 7 2" xfId="8061"/>
    <cellStyle name="Saída 3 3 8 7 3" xfId="8062"/>
    <cellStyle name="Saída 3 3 8 8" xfId="8063"/>
    <cellStyle name="Saída 3 3 8 8 2" xfId="8064"/>
    <cellStyle name="Saída 3 3 8 8 3" xfId="8065"/>
    <cellStyle name="Saída 3 3 8 9" xfId="8066"/>
    <cellStyle name="Saída 3 3 9" xfId="8067"/>
    <cellStyle name="Saída 3 3 9 10" xfId="8068"/>
    <cellStyle name="Saída 3 3 9 11" xfId="8069"/>
    <cellStyle name="Saída 3 3 9 12" xfId="8070"/>
    <cellStyle name="Saída 3 3 9 13" xfId="8071"/>
    <cellStyle name="Saída 3 3 9 14" xfId="8072"/>
    <cellStyle name="Saída 3 3 9 15" xfId="8073"/>
    <cellStyle name="Saída 3 3 9 2" xfId="8074"/>
    <cellStyle name="Saída 3 3 9 2 10" xfId="8075"/>
    <cellStyle name="Saída 3 3 9 2 11" xfId="8076"/>
    <cellStyle name="Saída 3 3 9 2 12" xfId="8077"/>
    <cellStyle name="Saída 3 3 9 2 2" xfId="8078"/>
    <cellStyle name="Saída 3 3 9 2 2 2" xfId="8079"/>
    <cellStyle name="Saída 3 3 9 2 2 3" xfId="8080"/>
    <cellStyle name="Saída 3 3 9 2 3" xfId="8081"/>
    <cellStyle name="Saída 3 3 9 2 3 2" xfId="8082"/>
    <cellStyle name="Saída 3 3 9 2 3 3" xfId="8083"/>
    <cellStyle name="Saída 3 3 9 2 4" xfId="8084"/>
    <cellStyle name="Saída 3 3 9 2 4 2" xfId="8085"/>
    <cellStyle name="Saída 3 3 9 2 4 3" xfId="8086"/>
    <cellStyle name="Saída 3 3 9 2 5" xfId="8087"/>
    <cellStyle name="Saída 3 3 9 2 5 2" xfId="8088"/>
    <cellStyle name="Saída 3 3 9 2 5 3" xfId="8089"/>
    <cellStyle name="Saída 3 3 9 2 6" xfId="8090"/>
    <cellStyle name="Saída 3 3 9 2 6 2" xfId="8091"/>
    <cellStyle name="Saída 3 3 9 2 6 3" xfId="8092"/>
    <cellStyle name="Saída 3 3 9 2 7" xfId="8093"/>
    <cellStyle name="Saída 3 3 9 2 8" xfId="8094"/>
    <cellStyle name="Saída 3 3 9 2 9" xfId="8095"/>
    <cellStyle name="Saída 3 3 9 3" xfId="8096"/>
    <cellStyle name="Saída 3 3 9 3 10" xfId="8097"/>
    <cellStyle name="Saída 3 3 9 3 11" xfId="8098"/>
    <cellStyle name="Saída 3 3 9 3 12" xfId="8099"/>
    <cellStyle name="Saída 3 3 9 3 2" xfId="8100"/>
    <cellStyle name="Saída 3 3 9 3 2 2" xfId="8101"/>
    <cellStyle name="Saída 3 3 9 3 2 3" xfId="8102"/>
    <cellStyle name="Saída 3 3 9 3 3" xfId="8103"/>
    <cellStyle name="Saída 3 3 9 3 3 2" xfId="8104"/>
    <cellStyle name="Saída 3 3 9 3 3 3" xfId="8105"/>
    <cellStyle name="Saída 3 3 9 3 4" xfId="8106"/>
    <cellStyle name="Saída 3 3 9 3 4 2" xfId="8107"/>
    <cellStyle name="Saída 3 3 9 3 4 3" xfId="8108"/>
    <cellStyle name="Saída 3 3 9 3 5" xfId="8109"/>
    <cellStyle name="Saída 3 3 9 3 5 2" xfId="8110"/>
    <cellStyle name="Saída 3 3 9 3 5 3" xfId="8111"/>
    <cellStyle name="Saída 3 3 9 3 6" xfId="8112"/>
    <cellStyle name="Saída 3 3 9 3 6 2" xfId="8113"/>
    <cellStyle name="Saída 3 3 9 3 6 3" xfId="8114"/>
    <cellStyle name="Saída 3 3 9 3 7" xfId="8115"/>
    <cellStyle name="Saída 3 3 9 3 8" xfId="8116"/>
    <cellStyle name="Saída 3 3 9 3 9" xfId="8117"/>
    <cellStyle name="Saída 3 3 9 4" xfId="8118"/>
    <cellStyle name="Saída 3 3 9 4 2" xfId="8119"/>
    <cellStyle name="Saída 3 3 9 4 3" xfId="8120"/>
    <cellStyle name="Saída 3 3 9 5" xfId="8121"/>
    <cellStyle name="Saída 3 3 9 5 2" xfId="8122"/>
    <cellStyle name="Saída 3 3 9 5 3" xfId="8123"/>
    <cellStyle name="Saída 3 3 9 6" xfId="8124"/>
    <cellStyle name="Saída 3 3 9 6 2" xfId="8125"/>
    <cellStyle name="Saída 3 3 9 6 3" xfId="8126"/>
    <cellStyle name="Saída 3 3 9 7" xfId="8127"/>
    <cellStyle name="Saída 3 3 9 7 2" xfId="8128"/>
    <cellStyle name="Saída 3 3 9 7 3" xfId="8129"/>
    <cellStyle name="Saída 3 3 9 8" xfId="8130"/>
    <cellStyle name="Saída 3 3 9 8 2" xfId="8131"/>
    <cellStyle name="Saída 3 3 9 8 3" xfId="8132"/>
    <cellStyle name="Saída 3 3 9 9" xfId="8133"/>
    <cellStyle name="Saída 3 4" xfId="8134"/>
    <cellStyle name="Saída 3 4 10" xfId="8135"/>
    <cellStyle name="Saída 3 4 10 10" xfId="8136"/>
    <cellStyle name="Saída 3 4 10 11" xfId="8137"/>
    <cellStyle name="Saída 3 4 10 12" xfId="8138"/>
    <cellStyle name="Saída 3 4 10 13" xfId="8139"/>
    <cellStyle name="Saída 3 4 10 14" xfId="8140"/>
    <cellStyle name="Saída 3 4 10 15" xfId="8141"/>
    <cellStyle name="Saída 3 4 10 2" xfId="8142"/>
    <cellStyle name="Saída 3 4 10 2 10" xfId="8143"/>
    <cellStyle name="Saída 3 4 10 2 11" xfId="8144"/>
    <cellStyle name="Saída 3 4 10 2 12" xfId="8145"/>
    <cellStyle name="Saída 3 4 10 2 2" xfId="8146"/>
    <cellStyle name="Saída 3 4 10 2 2 2" xfId="8147"/>
    <cellStyle name="Saída 3 4 10 2 2 3" xfId="8148"/>
    <cellStyle name="Saída 3 4 10 2 3" xfId="8149"/>
    <cellStyle name="Saída 3 4 10 2 3 2" xfId="8150"/>
    <cellStyle name="Saída 3 4 10 2 3 3" xfId="8151"/>
    <cellStyle name="Saída 3 4 10 2 4" xfId="8152"/>
    <cellStyle name="Saída 3 4 10 2 4 2" xfId="8153"/>
    <cellStyle name="Saída 3 4 10 2 4 3" xfId="8154"/>
    <cellStyle name="Saída 3 4 10 2 5" xfId="8155"/>
    <cellStyle name="Saída 3 4 10 2 5 2" xfId="8156"/>
    <cellStyle name="Saída 3 4 10 2 5 3" xfId="8157"/>
    <cellStyle name="Saída 3 4 10 2 6" xfId="8158"/>
    <cellStyle name="Saída 3 4 10 2 6 2" xfId="8159"/>
    <cellStyle name="Saída 3 4 10 2 6 3" xfId="8160"/>
    <cellStyle name="Saída 3 4 10 2 7" xfId="8161"/>
    <cellStyle name="Saída 3 4 10 2 8" xfId="8162"/>
    <cellStyle name="Saída 3 4 10 2 9" xfId="8163"/>
    <cellStyle name="Saída 3 4 10 3" xfId="8164"/>
    <cellStyle name="Saída 3 4 10 3 10" xfId="8165"/>
    <cellStyle name="Saída 3 4 10 3 11" xfId="8166"/>
    <cellStyle name="Saída 3 4 10 3 12" xfId="8167"/>
    <cellStyle name="Saída 3 4 10 3 2" xfId="8168"/>
    <cellStyle name="Saída 3 4 10 3 2 2" xfId="8169"/>
    <cellStyle name="Saída 3 4 10 3 2 3" xfId="8170"/>
    <cellStyle name="Saída 3 4 10 3 3" xfId="8171"/>
    <cellStyle name="Saída 3 4 10 3 3 2" xfId="8172"/>
    <cellStyle name="Saída 3 4 10 3 3 3" xfId="8173"/>
    <cellStyle name="Saída 3 4 10 3 4" xfId="8174"/>
    <cellStyle name="Saída 3 4 10 3 4 2" xfId="8175"/>
    <cellStyle name="Saída 3 4 10 3 4 3" xfId="8176"/>
    <cellStyle name="Saída 3 4 10 3 5" xfId="8177"/>
    <cellStyle name="Saída 3 4 10 3 5 2" xfId="8178"/>
    <cellStyle name="Saída 3 4 10 3 5 3" xfId="8179"/>
    <cellStyle name="Saída 3 4 10 3 6" xfId="8180"/>
    <cellStyle name="Saída 3 4 10 3 6 2" xfId="8181"/>
    <cellStyle name="Saída 3 4 10 3 6 3" xfId="8182"/>
    <cellStyle name="Saída 3 4 10 3 7" xfId="8183"/>
    <cellStyle name="Saída 3 4 10 3 8" xfId="8184"/>
    <cellStyle name="Saída 3 4 10 3 9" xfId="8185"/>
    <cellStyle name="Saída 3 4 10 4" xfId="8186"/>
    <cellStyle name="Saída 3 4 10 4 2" xfId="8187"/>
    <cellStyle name="Saída 3 4 10 4 3" xfId="8188"/>
    <cellStyle name="Saída 3 4 10 5" xfId="8189"/>
    <cellStyle name="Saída 3 4 10 5 2" xfId="8190"/>
    <cellStyle name="Saída 3 4 10 5 3" xfId="8191"/>
    <cellStyle name="Saída 3 4 10 6" xfId="8192"/>
    <cellStyle name="Saída 3 4 10 6 2" xfId="8193"/>
    <cellStyle name="Saída 3 4 10 6 3" xfId="8194"/>
    <cellStyle name="Saída 3 4 10 7" xfId="8195"/>
    <cellStyle name="Saída 3 4 10 7 2" xfId="8196"/>
    <cellStyle name="Saída 3 4 10 7 3" xfId="8197"/>
    <cellStyle name="Saída 3 4 10 8" xfId="8198"/>
    <cellStyle name="Saída 3 4 10 8 2" xfId="8199"/>
    <cellStyle name="Saída 3 4 10 8 3" xfId="8200"/>
    <cellStyle name="Saída 3 4 10 9" xfId="8201"/>
    <cellStyle name="Saída 3 4 11" xfId="8202"/>
    <cellStyle name="Saída 3 4 11 10" xfId="8203"/>
    <cellStyle name="Saída 3 4 11 11" xfId="8204"/>
    <cellStyle name="Saída 3 4 11 12" xfId="8205"/>
    <cellStyle name="Saída 3 4 11 2" xfId="8206"/>
    <cellStyle name="Saída 3 4 11 2 2" xfId="8207"/>
    <cellStyle name="Saída 3 4 11 2 3" xfId="8208"/>
    <cellStyle name="Saída 3 4 11 3" xfId="8209"/>
    <cellStyle name="Saída 3 4 11 3 2" xfId="8210"/>
    <cellStyle name="Saída 3 4 11 3 3" xfId="8211"/>
    <cellStyle name="Saída 3 4 11 4" xfId="8212"/>
    <cellStyle name="Saída 3 4 11 4 2" xfId="8213"/>
    <cellStyle name="Saída 3 4 11 4 3" xfId="8214"/>
    <cellStyle name="Saída 3 4 11 5" xfId="8215"/>
    <cellStyle name="Saída 3 4 11 5 2" xfId="8216"/>
    <cellStyle name="Saída 3 4 11 5 3" xfId="8217"/>
    <cellStyle name="Saída 3 4 11 6" xfId="8218"/>
    <cellStyle name="Saída 3 4 11 6 2" xfId="8219"/>
    <cellStyle name="Saída 3 4 11 6 3" xfId="8220"/>
    <cellStyle name="Saída 3 4 11 7" xfId="8221"/>
    <cellStyle name="Saída 3 4 11 8" xfId="8222"/>
    <cellStyle name="Saída 3 4 11 9" xfId="8223"/>
    <cellStyle name="Saída 3 4 12" xfId="8224"/>
    <cellStyle name="Saída 3 4 12 10" xfId="8225"/>
    <cellStyle name="Saída 3 4 12 11" xfId="8226"/>
    <cellStyle name="Saída 3 4 12 12" xfId="8227"/>
    <cellStyle name="Saída 3 4 12 2" xfId="8228"/>
    <cellStyle name="Saída 3 4 12 2 2" xfId="8229"/>
    <cellStyle name="Saída 3 4 12 2 3" xfId="8230"/>
    <cellStyle name="Saída 3 4 12 3" xfId="8231"/>
    <cellStyle name="Saída 3 4 12 3 2" xfId="8232"/>
    <cellStyle name="Saída 3 4 12 3 3" xfId="8233"/>
    <cellStyle name="Saída 3 4 12 4" xfId="8234"/>
    <cellStyle name="Saída 3 4 12 4 2" xfId="8235"/>
    <cellStyle name="Saída 3 4 12 4 3" xfId="8236"/>
    <cellStyle name="Saída 3 4 12 5" xfId="8237"/>
    <cellStyle name="Saída 3 4 12 5 2" xfId="8238"/>
    <cellStyle name="Saída 3 4 12 5 3" xfId="8239"/>
    <cellStyle name="Saída 3 4 12 6" xfId="8240"/>
    <cellStyle name="Saída 3 4 12 6 2" xfId="8241"/>
    <cellStyle name="Saída 3 4 12 6 3" xfId="8242"/>
    <cellStyle name="Saída 3 4 12 7" xfId="8243"/>
    <cellStyle name="Saída 3 4 12 8" xfId="8244"/>
    <cellStyle name="Saída 3 4 12 9" xfId="8245"/>
    <cellStyle name="Saída 3 4 13" xfId="8246"/>
    <cellStyle name="Saída 3 4 13 2" xfId="8247"/>
    <cellStyle name="Saída 3 4 13 3" xfId="8248"/>
    <cellStyle name="Saída 3 4 14" xfId="8249"/>
    <cellStyle name="Saída 3 4 14 2" xfId="8250"/>
    <cellStyle name="Saída 3 4 14 3" xfId="8251"/>
    <cellStyle name="Saída 3 4 15" xfId="8252"/>
    <cellStyle name="Saída 3 4 15 2" xfId="8253"/>
    <cellStyle name="Saída 3 4 15 3" xfId="8254"/>
    <cellStyle name="Saída 3 4 16" xfId="8255"/>
    <cellStyle name="Saída 3 4 17" xfId="8256"/>
    <cellStyle name="Saída 3 4 18" xfId="8257"/>
    <cellStyle name="Saída 3 4 19" xfId="8258"/>
    <cellStyle name="Saída 3 4 2" xfId="8259"/>
    <cellStyle name="Saída 3 4 2 10" xfId="8260"/>
    <cellStyle name="Saída 3 4 2 11" xfId="8261"/>
    <cellStyle name="Saída 3 4 2 12" xfId="8262"/>
    <cellStyle name="Saída 3 4 2 13" xfId="8263"/>
    <cellStyle name="Saída 3 4 2 2" xfId="8264"/>
    <cellStyle name="Saída 3 4 2 2 10" xfId="8265"/>
    <cellStyle name="Saída 3 4 2 2 11" xfId="8266"/>
    <cellStyle name="Saída 3 4 2 2 12" xfId="8267"/>
    <cellStyle name="Saída 3 4 2 2 2" xfId="8268"/>
    <cellStyle name="Saída 3 4 2 2 2 2" xfId="8269"/>
    <cellStyle name="Saída 3 4 2 2 2 3" xfId="8270"/>
    <cellStyle name="Saída 3 4 2 2 3" xfId="8271"/>
    <cellStyle name="Saída 3 4 2 2 3 2" xfId="8272"/>
    <cellStyle name="Saída 3 4 2 2 3 3" xfId="8273"/>
    <cellStyle name="Saída 3 4 2 2 4" xfId="8274"/>
    <cellStyle name="Saída 3 4 2 2 4 2" xfId="8275"/>
    <cellStyle name="Saída 3 4 2 2 4 3" xfId="8276"/>
    <cellStyle name="Saída 3 4 2 2 5" xfId="8277"/>
    <cellStyle name="Saída 3 4 2 2 5 2" xfId="8278"/>
    <cellStyle name="Saída 3 4 2 2 5 3" xfId="8279"/>
    <cellStyle name="Saída 3 4 2 2 6" xfId="8280"/>
    <cellStyle name="Saída 3 4 2 2 6 2" xfId="8281"/>
    <cellStyle name="Saída 3 4 2 2 6 3" xfId="8282"/>
    <cellStyle name="Saída 3 4 2 2 7" xfId="8283"/>
    <cellStyle name="Saída 3 4 2 2 8" xfId="8284"/>
    <cellStyle name="Saída 3 4 2 2 9" xfId="8285"/>
    <cellStyle name="Saída 3 4 2 3" xfId="8286"/>
    <cellStyle name="Saída 3 4 2 3 10" xfId="8287"/>
    <cellStyle name="Saída 3 4 2 3 11" xfId="8288"/>
    <cellStyle name="Saída 3 4 2 3 12" xfId="8289"/>
    <cellStyle name="Saída 3 4 2 3 2" xfId="8290"/>
    <cellStyle name="Saída 3 4 2 3 2 2" xfId="8291"/>
    <cellStyle name="Saída 3 4 2 3 2 3" xfId="8292"/>
    <cellStyle name="Saída 3 4 2 3 3" xfId="8293"/>
    <cellStyle name="Saída 3 4 2 3 3 2" xfId="8294"/>
    <cellStyle name="Saída 3 4 2 3 3 3" xfId="8295"/>
    <cellStyle name="Saída 3 4 2 3 4" xfId="8296"/>
    <cellStyle name="Saída 3 4 2 3 4 2" xfId="8297"/>
    <cellStyle name="Saída 3 4 2 3 4 3" xfId="8298"/>
    <cellStyle name="Saída 3 4 2 3 5" xfId="8299"/>
    <cellStyle name="Saída 3 4 2 3 5 2" xfId="8300"/>
    <cellStyle name="Saída 3 4 2 3 5 3" xfId="8301"/>
    <cellStyle name="Saída 3 4 2 3 6" xfId="8302"/>
    <cellStyle name="Saída 3 4 2 3 6 2" xfId="8303"/>
    <cellStyle name="Saída 3 4 2 3 6 3" xfId="8304"/>
    <cellStyle name="Saída 3 4 2 3 7" xfId="8305"/>
    <cellStyle name="Saída 3 4 2 3 8" xfId="8306"/>
    <cellStyle name="Saída 3 4 2 3 9" xfId="8307"/>
    <cellStyle name="Saída 3 4 2 4" xfId="8308"/>
    <cellStyle name="Saída 3 4 2 4 2" xfId="8309"/>
    <cellStyle name="Saída 3 4 2 4 3" xfId="8310"/>
    <cellStyle name="Saída 3 4 2 5" xfId="8311"/>
    <cellStyle name="Saída 3 4 2 5 2" xfId="8312"/>
    <cellStyle name="Saída 3 4 2 5 3" xfId="8313"/>
    <cellStyle name="Saída 3 4 2 6" xfId="8314"/>
    <cellStyle name="Saída 3 4 2 6 2" xfId="8315"/>
    <cellStyle name="Saída 3 4 2 6 3" xfId="8316"/>
    <cellStyle name="Saída 3 4 2 7" xfId="8317"/>
    <cellStyle name="Saída 3 4 2 7 2" xfId="8318"/>
    <cellStyle name="Saída 3 4 2 7 3" xfId="8319"/>
    <cellStyle name="Saída 3 4 2 8" xfId="8320"/>
    <cellStyle name="Saída 3 4 2 8 2" xfId="8321"/>
    <cellStyle name="Saída 3 4 2 8 3" xfId="8322"/>
    <cellStyle name="Saída 3 4 2 9" xfId="8323"/>
    <cellStyle name="Saída 3 4 20" xfId="8324"/>
    <cellStyle name="Saída 3 4 21" xfId="8325"/>
    <cellStyle name="Saída 3 4 3" xfId="8326"/>
    <cellStyle name="Saída 3 4 3 10" xfId="8327"/>
    <cellStyle name="Saída 3 4 3 11" xfId="8328"/>
    <cellStyle name="Saída 3 4 3 12" xfId="8329"/>
    <cellStyle name="Saída 3 4 3 13" xfId="8330"/>
    <cellStyle name="Saída 3 4 3 2" xfId="8331"/>
    <cellStyle name="Saída 3 4 3 2 10" xfId="8332"/>
    <cellStyle name="Saída 3 4 3 2 11" xfId="8333"/>
    <cellStyle name="Saída 3 4 3 2 12" xfId="8334"/>
    <cellStyle name="Saída 3 4 3 2 2" xfId="8335"/>
    <cellStyle name="Saída 3 4 3 2 2 2" xfId="8336"/>
    <cellStyle name="Saída 3 4 3 2 2 3" xfId="8337"/>
    <cellStyle name="Saída 3 4 3 2 3" xfId="8338"/>
    <cellStyle name="Saída 3 4 3 2 3 2" xfId="8339"/>
    <cellStyle name="Saída 3 4 3 2 3 3" xfId="8340"/>
    <cellStyle name="Saída 3 4 3 2 4" xfId="8341"/>
    <cellStyle name="Saída 3 4 3 2 4 2" xfId="8342"/>
    <cellStyle name="Saída 3 4 3 2 4 3" xfId="8343"/>
    <cellStyle name="Saída 3 4 3 2 5" xfId="8344"/>
    <cellStyle name="Saída 3 4 3 2 5 2" xfId="8345"/>
    <cellStyle name="Saída 3 4 3 2 5 3" xfId="8346"/>
    <cellStyle name="Saída 3 4 3 2 6" xfId="8347"/>
    <cellStyle name="Saída 3 4 3 2 6 2" xfId="8348"/>
    <cellStyle name="Saída 3 4 3 2 6 3" xfId="8349"/>
    <cellStyle name="Saída 3 4 3 2 7" xfId="8350"/>
    <cellStyle name="Saída 3 4 3 2 8" xfId="8351"/>
    <cellStyle name="Saída 3 4 3 2 9" xfId="8352"/>
    <cellStyle name="Saída 3 4 3 3" xfId="8353"/>
    <cellStyle name="Saída 3 4 3 3 10" xfId="8354"/>
    <cellStyle name="Saída 3 4 3 3 11" xfId="8355"/>
    <cellStyle name="Saída 3 4 3 3 12" xfId="8356"/>
    <cellStyle name="Saída 3 4 3 3 2" xfId="8357"/>
    <cellStyle name="Saída 3 4 3 3 2 2" xfId="8358"/>
    <cellStyle name="Saída 3 4 3 3 2 3" xfId="8359"/>
    <cellStyle name="Saída 3 4 3 3 3" xfId="8360"/>
    <cellStyle name="Saída 3 4 3 3 3 2" xfId="8361"/>
    <cellStyle name="Saída 3 4 3 3 3 3" xfId="8362"/>
    <cellStyle name="Saída 3 4 3 3 4" xfId="8363"/>
    <cellStyle name="Saída 3 4 3 3 4 2" xfId="8364"/>
    <cellStyle name="Saída 3 4 3 3 4 3" xfId="8365"/>
    <cellStyle name="Saída 3 4 3 3 5" xfId="8366"/>
    <cellStyle name="Saída 3 4 3 3 5 2" xfId="8367"/>
    <cellStyle name="Saída 3 4 3 3 5 3" xfId="8368"/>
    <cellStyle name="Saída 3 4 3 3 6" xfId="8369"/>
    <cellStyle name="Saída 3 4 3 3 6 2" xfId="8370"/>
    <cellStyle name="Saída 3 4 3 3 6 3" xfId="8371"/>
    <cellStyle name="Saída 3 4 3 3 7" xfId="8372"/>
    <cellStyle name="Saída 3 4 3 3 8" xfId="8373"/>
    <cellStyle name="Saída 3 4 3 3 9" xfId="8374"/>
    <cellStyle name="Saída 3 4 3 4" xfId="8375"/>
    <cellStyle name="Saída 3 4 3 4 2" xfId="8376"/>
    <cellStyle name="Saída 3 4 3 4 3" xfId="8377"/>
    <cellStyle name="Saída 3 4 3 5" xfId="8378"/>
    <cellStyle name="Saída 3 4 3 5 2" xfId="8379"/>
    <cellStyle name="Saída 3 4 3 5 3" xfId="8380"/>
    <cellStyle name="Saída 3 4 3 6" xfId="8381"/>
    <cellStyle name="Saída 3 4 3 6 2" xfId="8382"/>
    <cellStyle name="Saída 3 4 3 6 3" xfId="8383"/>
    <cellStyle name="Saída 3 4 3 7" xfId="8384"/>
    <cellStyle name="Saída 3 4 3 7 2" xfId="8385"/>
    <cellStyle name="Saída 3 4 3 7 3" xfId="8386"/>
    <cellStyle name="Saída 3 4 3 8" xfId="8387"/>
    <cellStyle name="Saída 3 4 3 8 2" xfId="8388"/>
    <cellStyle name="Saída 3 4 3 8 3" xfId="8389"/>
    <cellStyle name="Saída 3 4 3 9" xfId="8390"/>
    <cellStyle name="Saída 3 4 4" xfId="8391"/>
    <cellStyle name="Saída 3 4 4 10" xfId="8392"/>
    <cellStyle name="Saída 3 4 4 11" xfId="8393"/>
    <cellStyle name="Saída 3 4 4 12" xfId="8394"/>
    <cellStyle name="Saída 3 4 4 13" xfId="8395"/>
    <cellStyle name="Saída 3 4 4 2" xfId="8396"/>
    <cellStyle name="Saída 3 4 4 2 10" xfId="8397"/>
    <cellStyle name="Saída 3 4 4 2 11" xfId="8398"/>
    <cellStyle name="Saída 3 4 4 2 12" xfId="8399"/>
    <cellStyle name="Saída 3 4 4 2 2" xfId="8400"/>
    <cellStyle name="Saída 3 4 4 2 2 2" xfId="8401"/>
    <cellStyle name="Saída 3 4 4 2 2 3" xfId="8402"/>
    <cellStyle name="Saída 3 4 4 2 3" xfId="8403"/>
    <cellStyle name="Saída 3 4 4 2 3 2" xfId="8404"/>
    <cellStyle name="Saída 3 4 4 2 3 3" xfId="8405"/>
    <cellStyle name="Saída 3 4 4 2 4" xfId="8406"/>
    <cellStyle name="Saída 3 4 4 2 4 2" xfId="8407"/>
    <cellStyle name="Saída 3 4 4 2 4 3" xfId="8408"/>
    <cellStyle name="Saída 3 4 4 2 5" xfId="8409"/>
    <cellStyle name="Saída 3 4 4 2 5 2" xfId="8410"/>
    <cellStyle name="Saída 3 4 4 2 5 3" xfId="8411"/>
    <cellStyle name="Saída 3 4 4 2 6" xfId="8412"/>
    <cellStyle name="Saída 3 4 4 2 6 2" xfId="8413"/>
    <cellStyle name="Saída 3 4 4 2 6 3" xfId="8414"/>
    <cellStyle name="Saída 3 4 4 2 7" xfId="8415"/>
    <cellStyle name="Saída 3 4 4 2 8" xfId="8416"/>
    <cellStyle name="Saída 3 4 4 2 9" xfId="8417"/>
    <cellStyle name="Saída 3 4 4 3" xfId="8418"/>
    <cellStyle name="Saída 3 4 4 3 10" xfId="8419"/>
    <cellStyle name="Saída 3 4 4 3 11" xfId="8420"/>
    <cellStyle name="Saída 3 4 4 3 12" xfId="8421"/>
    <cellStyle name="Saída 3 4 4 3 2" xfId="8422"/>
    <cellStyle name="Saída 3 4 4 3 2 2" xfId="8423"/>
    <cellStyle name="Saída 3 4 4 3 2 3" xfId="8424"/>
    <cellStyle name="Saída 3 4 4 3 3" xfId="8425"/>
    <cellStyle name="Saída 3 4 4 3 3 2" xfId="8426"/>
    <cellStyle name="Saída 3 4 4 3 3 3" xfId="8427"/>
    <cellStyle name="Saída 3 4 4 3 4" xfId="8428"/>
    <cellStyle name="Saída 3 4 4 3 4 2" xfId="8429"/>
    <cellStyle name="Saída 3 4 4 3 4 3" xfId="8430"/>
    <cellStyle name="Saída 3 4 4 3 5" xfId="8431"/>
    <cellStyle name="Saída 3 4 4 3 5 2" xfId="8432"/>
    <cellStyle name="Saída 3 4 4 3 5 3" xfId="8433"/>
    <cellStyle name="Saída 3 4 4 3 6" xfId="8434"/>
    <cellStyle name="Saída 3 4 4 3 6 2" xfId="8435"/>
    <cellStyle name="Saída 3 4 4 3 6 3" xfId="8436"/>
    <cellStyle name="Saída 3 4 4 3 7" xfId="8437"/>
    <cellStyle name="Saída 3 4 4 3 8" xfId="8438"/>
    <cellStyle name="Saída 3 4 4 3 9" xfId="8439"/>
    <cellStyle name="Saída 3 4 4 4" xfId="8440"/>
    <cellStyle name="Saída 3 4 4 4 2" xfId="8441"/>
    <cellStyle name="Saída 3 4 4 4 3" xfId="8442"/>
    <cellStyle name="Saída 3 4 4 5" xfId="8443"/>
    <cellStyle name="Saída 3 4 4 5 2" xfId="8444"/>
    <cellStyle name="Saída 3 4 4 5 3" xfId="8445"/>
    <cellStyle name="Saída 3 4 4 6" xfId="8446"/>
    <cellStyle name="Saída 3 4 4 6 2" xfId="8447"/>
    <cellStyle name="Saída 3 4 4 6 3" xfId="8448"/>
    <cellStyle name="Saída 3 4 4 7" xfId="8449"/>
    <cellStyle name="Saída 3 4 4 7 2" xfId="8450"/>
    <cellStyle name="Saída 3 4 4 7 3" xfId="8451"/>
    <cellStyle name="Saída 3 4 4 8" xfId="8452"/>
    <cellStyle name="Saída 3 4 4 8 2" xfId="8453"/>
    <cellStyle name="Saída 3 4 4 8 3" xfId="8454"/>
    <cellStyle name="Saída 3 4 4 9" xfId="8455"/>
    <cellStyle name="Saída 3 4 5" xfId="8456"/>
    <cellStyle name="Saída 3 4 5 10" xfId="8457"/>
    <cellStyle name="Saída 3 4 5 11" xfId="8458"/>
    <cellStyle name="Saída 3 4 5 12" xfId="8459"/>
    <cellStyle name="Saída 3 4 5 13" xfId="8460"/>
    <cellStyle name="Saída 3 4 5 2" xfId="8461"/>
    <cellStyle name="Saída 3 4 5 2 10" xfId="8462"/>
    <cellStyle name="Saída 3 4 5 2 11" xfId="8463"/>
    <cellStyle name="Saída 3 4 5 2 12" xfId="8464"/>
    <cellStyle name="Saída 3 4 5 2 2" xfId="8465"/>
    <cellStyle name="Saída 3 4 5 2 2 2" xfId="8466"/>
    <cellStyle name="Saída 3 4 5 2 2 3" xfId="8467"/>
    <cellStyle name="Saída 3 4 5 2 3" xfId="8468"/>
    <cellStyle name="Saída 3 4 5 2 3 2" xfId="8469"/>
    <cellStyle name="Saída 3 4 5 2 3 3" xfId="8470"/>
    <cellStyle name="Saída 3 4 5 2 4" xfId="8471"/>
    <cellStyle name="Saída 3 4 5 2 4 2" xfId="8472"/>
    <cellStyle name="Saída 3 4 5 2 4 3" xfId="8473"/>
    <cellStyle name="Saída 3 4 5 2 5" xfId="8474"/>
    <cellStyle name="Saída 3 4 5 2 5 2" xfId="8475"/>
    <cellStyle name="Saída 3 4 5 2 5 3" xfId="8476"/>
    <cellStyle name="Saída 3 4 5 2 6" xfId="8477"/>
    <cellStyle name="Saída 3 4 5 2 6 2" xfId="8478"/>
    <cellStyle name="Saída 3 4 5 2 6 3" xfId="8479"/>
    <cellStyle name="Saída 3 4 5 2 7" xfId="8480"/>
    <cellStyle name="Saída 3 4 5 2 8" xfId="8481"/>
    <cellStyle name="Saída 3 4 5 2 9" xfId="8482"/>
    <cellStyle name="Saída 3 4 5 3" xfId="8483"/>
    <cellStyle name="Saída 3 4 5 3 10" xfId="8484"/>
    <cellStyle name="Saída 3 4 5 3 11" xfId="8485"/>
    <cellStyle name="Saída 3 4 5 3 12" xfId="8486"/>
    <cellStyle name="Saída 3 4 5 3 2" xfId="8487"/>
    <cellStyle name="Saída 3 4 5 3 2 2" xfId="8488"/>
    <cellStyle name="Saída 3 4 5 3 2 3" xfId="8489"/>
    <cellStyle name="Saída 3 4 5 3 3" xfId="8490"/>
    <cellStyle name="Saída 3 4 5 3 3 2" xfId="8491"/>
    <cellStyle name="Saída 3 4 5 3 3 3" xfId="8492"/>
    <cellStyle name="Saída 3 4 5 3 4" xfId="8493"/>
    <cellStyle name="Saída 3 4 5 3 4 2" xfId="8494"/>
    <cellStyle name="Saída 3 4 5 3 4 3" xfId="8495"/>
    <cellStyle name="Saída 3 4 5 3 5" xfId="8496"/>
    <cellStyle name="Saída 3 4 5 3 5 2" xfId="8497"/>
    <cellStyle name="Saída 3 4 5 3 5 3" xfId="8498"/>
    <cellStyle name="Saída 3 4 5 3 6" xfId="8499"/>
    <cellStyle name="Saída 3 4 5 3 6 2" xfId="8500"/>
    <cellStyle name="Saída 3 4 5 3 6 3" xfId="8501"/>
    <cellStyle name="Saída 3 4 5 3 7" xfId="8502"/>
    <cellStyle name="Saída 3 4 5 3 8" xfId="8503"/>
    <cellStyle name="Saída 3 4 5 3 9" xfId="8504"/>
    <cellStyle name="Saída 3 4 5 4" xfId="8505"/>
    <cellStyle name="Saída 3 4 5 4 2" xfId="8506"/>
    <cellStyle name="Saída 3 4 5 4 3" xfId="8507"/>
    <cellStyle name="Saída 3 4 5 5" xfId="8508"/>
    <cellStyle name="Saída 3 4 5 5 2" xfId="8509"/>
    <cellStyle name="Saída 3 4 5 5 3" xfId="8510"/>
    <cellStyle name="Saída 3 4 5 6" xfId="8511"/>
    <cellStyle name="Saída 3 4 5 6 2" xfId="8512"/>
    <cellStyle name="Saída 3 4 5 6 3" xfId="8513"/>
    <cellStyle name="Saída 3 4 5 7" xfId="8514"/>
    <cellStyle name="Saída 3 4 5 7 2" xfId="8515"/>
    <cellStyle name="Saída 3 4 5 7 3" xfId="8516"/>
    <cellStyle name="Saída 3 4 5 8" xfId="8517"/>
    <cellStyle name="Saída 3 4 5 8 2" xfId="8518"/>
    <cellStyle name="Saída 3 4 5 8 3" xfId="8519"/>
    <cellStyle name="Saída 3 4 5 9" xfId="8520"/>
    <cellStyle name="Saída 3 4 6" xfId="8521"/>
    <cellStyle name="Saída 3 4 6 10" xfId="8522"/>
    <cellStyle name="Saída 3 4 6 11" xfId="8523"/>
    <cellStyle name="Saída 3 4 6 12" xfId="8524"/>
    <cellStyle name="Saída 3 4 6 13" xfId="8525"/>
    <cellStyle name="Saída 3 4 6 2" xfId="8526"/>
    <cellStyle name="Saída 3 4 6 2 10" xfId="8527"/>
    <cellStyle name="Saída 3 4 6 2 11" xfId="8528"/>
    <cellStyle name="Saída 3 4 6 2 12" xfId="8529"/>
    <cellStyle name="Saída 3 4 6 2 2" xfId="8530"/>
    <cellStyle name="Saída 3 4 6 2 2 2" xfId="8531"/>
    <cellStyle name="Saída 3 4 6 2 2 3" xfId="8532"/>
    <cellStyle name="Saída 3 4 6 2 3" xfId="8533"/>
    <cellStyle name="Saída 3 4 6 2 3 2" xfId="8534"/>
    <cellStyle name="Saída 3 4 6 2 3 3" xfId="8535"/>
    <cellStyle name="Saída 3 4 6 2 4" xfId="8536"/>
    <cellStyle name="Saída 3 4 6 2 4 2" xfId="8537"/>
    <cellStyle name="Saída 3 4 6 2 4 3" xfId="8538"/>
    <cellStyle name="Saída 3 4 6 2 5" xfId="8539"/>
    <cellStyle name="Saída 3 4 6 2 5 2" xfId="8540"/>
    <cellStyle name="Saída 3 4 6 2 5 3" xfId="8541"/>
    <cellStyle name="Saída 3 4 6 2 6" xfId="8542"/>
    <cellStyle name="Saída 3 4 6 2 6 2" xfId="8543"/>
    <cellStyle name="Saída 3 4 6 2 6 3" xfId="8544"/>
    <cellStyle name="Saída 3 4 6 2 7" xfId="8545"/>
    <cellStyle name="Saída 3 4 6 2 8" xfId="8546"/>
    <cellStyle name="Saída 3 4 6 2 9" xfId="8547"/>
    <cellStyle name="Saída 3 4 6 3" xfId="8548"/>
    <cellStyle name="Saída 3 4 6 3 10" xfId="8549"/>
    <cellStyle name="Saída 3 4 6 3 11" xfId="8550"/>
    <cellStyle name="Saída 3 4 6 3 12" xfId="8551"/>
    <cellStyle name="Saída 3 4 6 3 2" xfId="8552"/>
    <cellStyle name="Saída 3 4 6 3 2 2" xfId="8553"/>
    <cellStyle name="Saída 3 4 6 3 2 3" xfId="8554"/>
    <cellStyle name="Saída 3 4 6 3 3" xfId="8555"/>
    <cellStyle name="Saída 3 4 6 3 3 2" xfId="8556"/>
    <cellStyle name="Saída 3 4 6 3 3 3" xfId="8557"/>
    <cellStyle name="Saída 3 4 6 3 4" xfId="8558"/>
    <cellStyle name="Saída 3 4 6 3 4 2" xfId="8559"/>
    <cellStyle name="Saída 3 4 6 3 4 3" xfId="8560"/>
    <cellStyle name="Saída 3 4 6 3 5" xfId="8561"/>
    <cellStyle name="Saída 3 4 6 3 5 2" xfId="8562"/>
    <cellStyle name="Saída 3 4 6 3 5 3" xfId="8563"/>
    <cellStyle name="Saída 3 4 6 3 6" xfId="8564"/>
    <cellStyle name="Saída 3 4 6 3 6 2" xfId="8565"/>
    <cellStyle name="Saída 3 4 6 3 6 3" xfId="8566"/>
    <cellStyle name="Saída 3 4 6 3 7" xfId="8567"/>
    <cellStyle name="Saída 3 4 6 3 8" xfId="8568"/>
    <cellStyle name="Saída 3 4 6 3 9" xfId="8569"/>
    <cellStyle name="Saída 3 4 6 4" xfId="8570"/>
    <cellStyle name="Saída 3 4 6 4 2" xfId="8571"/>
    <cellStyle name="Saída 3 4 6 4 3" xfId="8572"/>
    <cellStyle name="Saída 3 4 6 5" xfId="8573"/>
    <cellStyle name="Saída 3 4 6 5 2" xfId="8574"/>
    <cellStyle name="Saída 3 4 6 5 3" xfId="8575"/>
    <cellStyle name="Saída 3 4 6 6" xfId="8576"/>
    <cellStyle name="Saída 3 4 6 6 2" xfId="8577"/>
    <cellStyle name="Saída 3 4 6 6 3" xfId="8578"/>
    <cellStyle name="Saída 3 4 6 7" xfId="8579"/>
    <cellStyle name="Saída 3 4 6 7 2" xfId="8580"/>
    <cellStyle name="Saída 3 4 6 7 3" xfId="8581"/>
    <cellStyle name="Saída 3 4 6 8" xfId="8582"/>
    <cellStyle name="Saída 3 4 6 8 2" xfId="8583"/>
    <cellStyle name="Saída 3 4 6 8 3" xfId="8584"/>
    <cellStyle name="Saída 3 4 6 9" xfId="8585"/>
    <cellStyle name="Saída 3 4 7" xfId="8586"/>
    <cellStyle name="Saída 3 4 7 10" xfId="8587"/>
    <cellStyle name="Saída 3 4 7 11" xfId="8588"/>
    <cellStyle name="Saída 3 4 7 12" xfId="8589"/>
    <cellStyle name="Saída 3 4 7 13" xfId="8590"/>
    <cellStyle name="Saída 3 4 7 2" xfId="8591"/>
    <cellStyle name="Saída 3 4 7 2 10" xfId="8592"/>
    <cellStyle name="Saída 3 4 7 2 11" xfId="8593"/>
    <cellStyle name="Saída 3 4 7 2 12" xfId="8594"/>
    <cellStyle name="Saída 3 4 7 2 2" xfId="8595"/>
    <cellStyle name="Saída 3 4 7 2 2 2" xfId="8596"/>
    <cellStyle name="Saída 3 4 7 2 2 3" xfId="8597"/>
    <cellStyle name="Saída 3 4 7 2 3" xfId="8598"/>
    <cellStyle name="Saída 3 4 7 2 3 2" xfId="8599"/>
    <cellStyle name="Saída 3 4 7 2 3 3" xfId="8600"/>
    <cellStyle name="Saída 3 4 7 2 4" xfId="8601"/>
    <cellStyle name="Saída 3 4 7 2 4 2" xfId="8602"/>
    <cellStyle name="Saída 3 4 7 2 4 3" xfId="8603"/>
    <cellStyle name="Saída 3 4 7 2 5" xfId="8604"/>
    <cellStyle name="Saída 3 4 7 2 5 2" xfId="8605"/>
    <cellStyle name="Saída 3 4 7 2 5 3" xfId="8606"/>
    <cellStyle name="Saída 3 4 7 2 6" xfId="8607"/>
    <cellStyle name="Saída 3 4 7 2 6 2" xfId="8608"/>
    <cellStyle name="Saída 3 4 7 2 6 3" xfId="8609"/>
    <cellStyle name="Saída 3 4 7 2 7" xfId="8610"/>
    <cellStyle name="Saída 3 4 7 2 8" xfId="8611"/>
    <cellStyle name="Saída 3 4 7 2 9" xfId="8612"/>
    <cellStyle name="Saída 3 4 7 3" xfId="8613"/>
    <cellStyle name="Saída 3 4 7 3 10" xfId="8614"/>
    <cellStyle name="Saída 3 4 7 3 11" xfId="8615"/>
    <cellStyle name="Saída 3 4 7 3 12" xfId="8616"/>
    <cellStyle name="Saída 3 4 7 3 2" xfId="8617"/>
    <cellStyle name="Saída 3 4 7 3 2 2" xfId="8618"/>
    <cellStyle name="Saída 3 4 7 3 2 3" xfId="8619"/>
    <cellStyle name="Saída 3 4 7 3 3" xfId="8620"/>
    <cellStyle name="Saída 3 4 7 3 3 2" xfId="8621"/>
    <cellStyle name="Saída 3 4 7 3 3 3" xfId="8622"/>
    <cellStyle name="Saída 3 4 7 3 4" xfId="8623"/>
    <cellStyle name="Saída 3 4 7 3 4 2" xfId="8624"/>
    <cellStyle name="Saída 3 4 7 3 4 3" xfId="8625"/>
    <cellStyle name="Saída 3 4 7 3 5" xfId="8626"/>
    <cellStyle name="Saída 3 4 7 3 5 2" xfId="8627"/>
    <cellStyle name="Saída 3 4 7 3 5 3" xfId="8628"/>
    <cellStyle name="Saída 3 4 7 3 6" xfId="8629"/>
    <cellStyle name="Saída 3 4 7 3 6 2" xfId="8630"/>
    <cellStyle name="Saída 3 4 7 3 6 3" xfId="8631"/>
    <cellStyle name="Saída 3 4 7 3 7" xfId="8632"/>
    <cellStyle name="Saída 3 4 7 3 8" xfId="8633"/>
    <cellStyle name="Saída 3 4 7 3 9" xfId="8634"/>
    <cellStyle name="Saída 3 4 7 4" xfId="8635"/>
    <cellStyle name="Saída 3 4 7 4 2" xfId="8636"/>
    <cellStyle name="Saída 3 4 7 4 3" xfId="8637"/>
    <cellStyle name="Saída 3 4 7 5" xfId="8638"/>
    <cellStyle name="Saída 3 4 7 5 2" xfId="8639"/>
    <cellStyle name="Saída 3 4 7 5 3" xfId="8640"/>
    <cellStyle name="Saída 3 4 7 6" xfId="8641"/>
    <cellStyle name="Saída 3 4 7 6 2" xfId="8642"/>
    <cellStyle name="Saída 3 4 7 6 3" xfId="8643"/>
    <cellStyle name="Saída 3 4 7 7" xfId="8644"/>
    <cellStyle name="Saída 3 4 7 7 2" xfId="8645"/>
    <cellStyle name="Saída 3 4 7 7 3" xfId="8646"/>
    <cellStyle name="Saída 3 4 7 8" xfId="8647"/>
    <cellStyle name="Saída 3 4 7 8 2" xfId="8648"/>
    <cellStyle name="Saída 3 4 7 8 3" xfId="8649"/>
    <cellStyle name="Saída 3 4 7 9" xfId="8650"/>
    <cellStyle name="Saída 3 4 8" xfId="8651"/>
    <cellStyle name="Saída 3 4 8 10" xfId="8652"/>
    <cellStyle name="Saída 3 4 8 11" xfId="8653"/>
    <cellStyle name="Saída 3 4 8 12" xfId="8654"/>
    <cellStyle name="Saída 3 4 8 2" xfId="8655"/>
    <cellStyle name="Saída 3 4 8 2 10" xfId="8656"/>
    <cellStyle name="Saída 3 4 8 2 11" xfId="8657"/>
    <cellStyle name="Saída 3 4 8 2 12" xfId="8658"/>
    <cellStyle name="Saída 3 4 8 2 2" xfId="8659"/>
    <cellStyle name="Saída 3 4 8 2 2 2" xfId="8660"/>
    <cellStyle name="Saída 3 4 8 2 2 3" xfId="8661"/>
    <cellStyle name="Saída 3 4 8 2 3" xfId="8662"/>
    <cellStyle name="Saída 3 4 8 2 3 2" xfId="8663"/>
    <cellStyle name="Saída 3 4 8 2 3 3" xfId="8664"/>
    <cellStyle name="Saída 3 4 8 2 4" xfId="8665"/>
    <cellStyle name="Saída 3 4 8 2 4 2" xfId="8666"/>
    <cellStyle name="Saída 3 4 8 2 4 3" xfId="8667"/>
    <cellStyle name="Saída 3 4 8 2 5" xfId="8668"/>
    <cellStyle name="Saída 3 4 8 2 5 2" xfId="8669"/>
    <cellStyle name="Saída 3 4 8 2 5 3" xfId="8670"/>
    <cellStyle name="Saída 3 4 8 2 6" xfId="8671"/>
    <cellStyle name="Saída 3 4 8 2 6 2" xfId="8672"/>
    <cellStyle name="Saída 3 4 8 2 6 3" xfId="8673"/>
    <cellStyle name="Saída 3 4 8 2 7" xfId="8674"/>
    <cellStyle name="Saída 3 4 8 2 8" xfId="8675"/>
    <cellStyle name="Saída 3 4 8 2 9" xfId="8676"/>
    <cellStyle name="Saída 3 4 8 3" xfId="8677"/>
    <cellStyle name="Saída 3 4 8 3 10" xfId="8678"/>
    <cellStyle name="Saída 3 4 8 3 11" xfId="8679"/>
    <cellStyle name="Saída 3 4 8 3 12" xfId="8680"/>
    <cellStyle name="Saída 3 4 8 3 2" xfId="8681"/>
    <cellStyle name="Saída 3 4 8 3 2 2" xfId="8682"/>
    <cellStyle name="Saída 3 4 8 3 2 3" xfId="8683"/>
    <cellStyle name="Saída 3 4 8 3 3" xfId="8684"/>
    <cellStyle name="Saída 3 4 8 3 3 2" xfId="8685"/>
    <cellStyle name="Saída 3 4 8 3 3 3" xfId="8686"/>
    <cellStyle name="Saída 3 4 8 3 4" xfId="8687"/>
    <cellStyle name="Saída 3 4 8 3 4 2" xfId="8688"/>
    <cellStyle name="Saída 3 4 8 3 4 3" xfId="8689"/>
    <cellStyle name="Saída 3 4 8 3 5" xfId="8690"/>
    <cellStyle name="Saída 3 4 8 3 5 2" xfId="8691"/>
    <cellStyle name="Saída 3 4 8 3 5 3" xfId="8692"/>
    <cellStyle name="Saída 3 4 8 3 6" xfId="8693"/>
    <cellStyle name="Saída 3 4 8 3 6 2" xfId="8694"/>
    <cellStyle name="Saída 3 4 8 3 6 3" xfId="8695"/>
    <cellStyle name="Saída 3 4 8 3 7" xfId="8696"/>
    <cellStyle name="Saída 3 4 8 3 8" xfId="8697"/>
    <cellStyle name="Saída 3 4 8 3 9" xfId="8698"/>
    <cellStyle name="Saída 3 4 8 4" xfId="8699"/>
    <cellStyle name="Saída 3 4 8 4 2" xfId="8700"/>
    <cellStyle name="Saída 3 4 8 4 3" xfId="8701"/>
    <cellStyle name="Saída 3 4 8 5" xfId="8702"/>
    <cellStyle name="Saída 3 4 8 5 2" xfId="8703"/>
    <cellStyle name="Saída 3 4 8 5 3" xfId="8704"/>
    <cellStyle name="Saída 3 4 8 6" xfId="8705"/>
    <cellStyle name="Saída 3 4 8 6 2" xfId="8706"/>
    <cellStyle name="Saída 3 4 8 6 3" xfId="8707"/>
    <cellStyle name="Saída 3 4 8 7" xfId="8708"/>
    <cellStyle name="Saída 3 4 8 7 2" xfId="8709"/>
    <cellStyle name="Saída 3 4 8 7 3" xfId="8710"/>
    <cellStyle name="Saída 3 4 8 8" xfId="8711"/>
    <cellStyle name="Saída 3 4 8 8 2" xfId="8712"/>
    <cellStyle name="Saída 3 4 8 8 3" xfId="8713"/>
    <cellStyle name="Saída 3 4 8 9" xfId="8714"/>
    <cellStyle name="Saída 3 4 9" xfId="8715"/>
    <cellStyle name="Saída 3 4 9 10" xfId="8716"/>
    <cellStyle name="Saída 3 4 9 11" xfId="8717"/>
    <cellStyle name="Saída 3 4 9 12" xfId="8718"/>
    <cellStyle name="Saída 3 4 9 13" xfId="8719"/>
    <cellStyle name="Saída 3 4 9 14" xfId="8720"/>
    <cellStyle name="Saída 3 4 9 15" xfId="8721"/>
    <cellStyle name="Saída 3 4 9 2" xfId="8722"/>
    <cellStyle name="Saída 3 4 9 2 10" xfId="8723"/>
    <cellStyle name="Saída 3 4 9 2 11" xfId="8724"/>
    <cellStyle name="Saída 3 4 9 2 12" xfId="8725"/>
    <cellStyle name="Saída 3 4 9 2 2" xfId="8726"/>
    <cellStyle name="Saída 3 4 9 2 2 2" xfId="8727"/>
    <cellStyle name="Saída 3 4 9 2 2 3" xfId="8728"/>
    <cellStyle name="Saída 3 4 9 2 3" xfId="8729"/>
    <cellStyle name="Saída 3 4 9 2 3 2" xfId="8730"/>
    <cellStyle name="Saída 3 4 9 2 3 3" xfId="8731"/>
    <cellStyle name="Saída 3 4 9 2 4" xfId="8732"/>
    <cellStyle name="Saída 3 4 9 2 4 2" xfId="8733"/>
    <cellStyle name="Saída 3 4 9 2 4 3" xfId="8734"/>
    <cellStyle name="Saída 3 4 9 2 5" xfId="8735"/>
    <cellStyle name="Saída 3 4 9 2 5 2" xfId="8736"/>
    <cellStyle name="Saída 3 4 9 2 5 3" xfId="8737"/>
    <cellStyle name="Saída 3 4 9 2 6" xfId="8738"/>
    <cellStyle name="Saída 3 4 9 2 6 2" xfId="8739"/>
    <cellStyle name="Saída 3 4 9 2 6 3" xfId="8740"/>
    <cellStyle name="Saída 3 4 9 2 7" xfId="8741"/>
    <cellStyle name="Saída 3 4 9 2 8" xfId="8742"/>
    <cellStyle name="Saída 3 4 9 2 9" xfId="8743"/>
    <cellStyle name="Saída 3 4 9 3" xfId="8744"/>
    <cellStyle name="Saída 3 4 9 3 10" xfId="8745"/>
    <cellStyle name="Saída 3 4 9 3 11" xfId="8746"/>
    <cellStyle name="Saída 3 4 9 3 12" xfId="8747"/>
    <cellStyle name="Saída 3 4 9 3 2" xfId="8748"/>
    <cellStyle name="Saída 3 4 9 3 2 2" xfId="8749"/>
    <cellStyle name="Saída 3 4 9 3 2 3" xfId="8750"/>
    <cellStyle name="Saída 3 4 9 3 3" xfId="8751"/>
    <cellStyle name="Saída 3 4 9 3 3 2" xfId="8752"/>
    <cellStyle name="Saída 3 4 9 3 3 3" xfId="8753"/>
    <cellStyle name="Saída 3 4 9 3 4" xfId="8754"/>
    <cellStyle name="Saída 3 4 9 3 4 2" xfId="8755"/>
    <cellStyle name="Saída 3 4 9 3 4 3" xfId="8756"/>
    <cellStyle name="Saída 3 4 9 3 5" xfId="8757"/>
    <cellStyle name="Saída 3 4 9 3 5 2" xfId="8758"/>
    <cellStyle name="Saída 3 4 9 3 5 3" xfId="8759"/>
    <cellStyle name="Saída 3 4 9 3 6" xfId="8760"/>
    <cellStyle name="Saída 3 4 9 3 6 2" xfId="8761"/>
    <cellStyle name="Saída 3 4 9 3 6 3" xfId="8762"/>
    <cellStyle name="Saída 3 4 9 3 7" xfId="8763"/>
    <cellStyle name="Saída 3 4 9 3 8" xfId="8764"/>
    <cellStyle name="Saída 3 4 9 3 9" xfId="8765"/>
    <cellStyle name="Saída 3 4 9 4" xfId="8766"/>
    <cellStyle name="Saída 3 4 9 4 2" xfId="8767"/>
    <cellStyle name="Saída 3 4 9 4 3" xfId="8768"/>
    <cellStyle name="Saída 3 4 9 5" xfId="8769"/>
    <cellStyle name="Saída 3 4 9 5 2" xfId="8770"/>
    <cellStyle name="Saída 3 4 9 5 3" xfId="8771"/>
    <cellStyle name="Saída 3 4 9 6" xfId="8772"/>
    <cellStyle name="Saída 3 4 9 6 2" xfId="8773"/>
    <cellStyle name="Saída 3 4 9 6 3" xfId="8774"/>
    <cellStyle name="Saída 3 4 9 7" xfId="8775"/>
    <cellStyle name="Saída 3 4 9 7 2" xfId="8776"/>
    <cellStyle name="Saída 3 4 9 7 3" xfId="8777"/>
    <cellStyle name="Saída 3 4 9 8" xfId="8778"/>
    <cellStyle name="Saída 3 4 9 8 2" xfId="8779"/>
    <cellStyle name="Saída 3 4 9 8 3" xfId="8780"/>
    <cellStyle name="Saída 3 4 9 9" xfId="8781"/>
    <cellStyle name="Saída 3 5" xfId="8782"/>
    <cellStyle name="Saída 3 5 10" xfId="8783"/>
    <cellStyle name="Saída 3 5 11" xfId="8784"/>
    <cellStyle name="Saída 3 5 12" xfId="8785"/>
    <cellStyle name="Saída 3 5 13" xfId="8786"/>
    <cellStyle name="Saída 3 5 2" xfId="8787"/>
    <cellStyle name="Saída 3 5 2 10" xfId="8788"/>
    <cellStyle name="Saída 3 5 2 11" xfId="8789"/>
    <cellStyle name="Saída 3 5 2 12" xfId="8790"/>
    <cellStyle name="Saída 3 5 2 2" xfId="8791"/>
    <cellStyle name="Saída 3 5 2 2 2" xfId="8792"/>
    <cellStyle name="Saída 3 5 2 2 3" xfId="8793"/>
    <cellStyle name="Saída 3 5 2 3" xfId="8794"/>
    <cellStyle name="Saída 3 5 2 3 2" xfId="8795"/>
    <cellStyle name="Saída 3 5 2 3 3" xfId="8796"/>
    <cellStyle name="Saída 3 5 2 4" xfId="8797"/>
    <cellStyle name="Saída 3 5 2 4 2" xfId="8798"/>
    <cellStyle name="Saída 3 5 2 4 3" xfId="8799"/>
    <cellStyle name="Saída 3 5 2 5" xfId="8800"/>
    <cellStyle name="Saída 3 5 2 5 2" xfId="8801"/>
    <cellStyle name="Saída 3 5 2 5 3" xfId="8802"/>
    <cellStyle name="Saída 3 5 2 6" xfId="8803"/>
    <cellStyle name="Saída 3 5 2 6 2" xfId="8804"/>
    <cellStyle name="Saída 3 5 2 6 3" xfId="8805"/>
    <cellStyle name="Saída 3 5 2 7" xfId="8806"/>
    <cellStyle name="Saída 3 5 2 8" xfId="8807"/>
    <cellStyle name="Saída 3 5 2 9" xfId="8808"/>
    <cellStyle name="Saída 3 5 3" xfId="8809"/>
    <cellStyle name="Saída 3 5 3 10" xfId="8810"/>
    <cellStyle name="Saída 3 5 3 11" xfId="8811"/>
    <cellStyle name="Saída 3 5 3 12" xfId="8812"/>
    <cellStyle name="Saída 3 5 3 2" xfId="8813"/>
    <cellStyle name="Saída 3 5 3 2 2" xfId="8814"/>
    <cellStyle name="Saída 3 5 3 2 3" xfId="8815"/>
    <cellStyle name="Saída 3 5 3 3" xfId="8816"/>
    <cellStyle name="Saída 3 5 3 3 2" xfId="8817"/>
    <cellStyle name="Saída 3 5 3 3 3" xfId="8818"/>
    <cellStyle name="Saída 3 5 3 4" xfId="8819"/>
    <cellStyle name="Saída 3 5 3 4 2" xfId="8820"/>
    <cellStyle name="Saída 3 5 3 4 3" xfId="8821"/>
    <cellStyle name="Saída 3 5 3 5" xfId="8822"/>
    <cellStyle name="Saída 3 5 3 5 2" xfId="8823"/>
    <cellStyle name="Saída 3 5 3 5 3" xfId="8824"/>
    <cellStyle name="Saída 3 5 3 6" xfId="8825"/>
    <cellStyle name="Saída 3 5 3 6 2" xfId="8826"/>
    <cellStyle name="Saída 3 5 3 6 3" xfId="8827"/>
    <cellStyle name="Saída 3 5 3 7" xfId="8828"/>
    <cellStyle name="Saída 3 5 3 8" xfId="8829"/>
    <cellStyle name="Saída 3 5 3 9" xfId="8830"/>
    <cellStyle name="Saída 3 5 4" xfId="8831"/>
    <cellStyle name="Saída 3 5 4 2" xfId="8832"/>
    <cellStyle name="Saída 3 5 4 3" xfId="8833"/>
    <cellStyle name="Saída 3 5 5" xfId="8834"/>
    <cellStyle name="Saída 3 5 5 2" xfId="8835"/>
    <cellStyle name="Saída 3 5 5 3" xfId="8836"/>
    <cellStyle name="Saída 3 5 6" xfId="8837"/>
    <cellStyle name="Saída 3 5 6 2" xfId="8838"/>
    <cellStyle name="Saída 3 5 6 3" xfId="8839"/>
    <cellStyle name="Saída 3 5 7" xfId="8840"/>
    <cellStyle name="Saída 3 5 7 2" xfId="8841"/>
    <cellStyle name="Saída 3 5 7 3" xfId="8842"/>
    <cellStyle name="Saída 3 5 8" xfId="8843"/>
    <cellStyle name="Saída 3 5 8 2" xfId="8844"/>
    <cellStyle name="Saída 3 5 8 3" xfId="8845"/>
    <cellStyle name="Saída 3 5 9" xfId="8846"/>
    <cellStyle name="Saída 3 6" xfId="8847"/>
    <cellStyle name="Saída 3 6 2" xfId="8848"/>
    <cellStyle name="Saída 3 6 3" xfId="8849"/>
    <cellStyle name="Saída 3 7" xfId="8850"/>
    <cellStyle name="Saída 3 8" xfId="8851"/>
    <cellStyle name="Saída 3 9" xfId="8852"/>
    <cellStyle name="Separador de m" xfId="8853"/>
    <cellStyle name="Separador de milhares 2" xfId="8854"/>
    <cellStyle name="Separador de milhares 2 2" xfId="8855"/>
    <cellStyle name="Separador de milhares 2 2 2" xfId="8856"/>
    <cellStyle name="Separador de milhares 2 2 2 2" xfId="8857"/>
    <cellStyle name="Separador de milhares 2 2 3" xfId="8858"/>
    <cellStyle name="Separador de milhares 2 2 3 2" xfId="8859"/>
    <cellStyle name="Separador de milhares 2 2 4" xfId="8860"/>
    <cellStyle name="Separador de milhares 2 3" xfId="8861"/>
    <cellStyle name="Separador de milhares 2 3 2" xfId="8862"/>
    <cellStyle name="Separador de milhares 2 3 2 2" xfId="8863"/>
    <cellStyle name="Separador de milhares 3" xfId="8864"/>
    <cellStyle name="Separador de milhares 3 2" xfId="8865"/>
    <cellStyle name="Separador de milhares 3 2 2" xfId="8866"/>
    <cellStyle name="Separador de milhares 3 3" xfId="8867"/>
    <cellStyle name="Separador de milhares 8" xfId="8868"/>
    <cellStyle name="Separador de milhares 8 2" xfId="8869"/>
    <cellStyle name="Separador de milhares 9" xfId="8870"/>
    <cellStyle name="Separador de milhares 9 2" xfId="8871"/>
    <cellStyle name="Texto de Aviso 2" xfId="8872"/>
    <cellStyle name="Texto de Aviso 3" xfId="8873"/>
    <cellStyle name="Texto Explicativo 2" xfId="8874"/>
    <cellStyle name="Texto Explicativo 3" xfId="8875"/>
    <cellStyle name="Título 1 2" xfId="8876"/>
    <cellStyle name="Título 1 3" xfId="8877"/>
    <cellStyle name="Título 2 2" xfId="8878"/>
    <cellStyle name="Título 2 3" xfId="8879"/>
    <cellStyle name="Título 3 2" xfId="8880"/>
    <cellStyle name="Título 3 3" xfId="8881"/>
    <cellStyle name="Título 4 2" xfId="8882"/>
    <cellStyle name="Título 4 3" xfId="8883"/>
    <cellStyle name="Título 5" xfId="8884"/>
    <cellStyle name="Título 6" xfId="8885"/>
    <cellStyle name="Total 2" xfId="8886"/>
    <cellStyle name="Total 3" xfId="8887"/>
    <cellStyle name="Total 3 2" xfId="8888"/>
    <cellStyle name="Total 3 2 10" xfId="8889"/>
    <cellStyle name="Total 3 2 10 10" xfId="8890"/>
    <cellStyle name="Total 3 2 10 11" xfId="8891"/>
    <cellStyle name="Total 3 2 10 12" xfId="8892"/>
    <cellStyle name="Total 3 2 10 2" xfId="8893"/>
    <cellStyle name="Total 3 2 10 2 2" xfId="8894"/>
    <cellStyle name="Total 3 2 10 2 3" xfId="8895"/>
    <cellStyle name="Total 3 2 10 3" xfId="8896"/>
    <cellStyle name="Total 3 2 10 3 2" xfId="8897"/>
    <cellStyle name="Total 3 2 10 3 3" xfId="8898"/>
    <cellStyle name="Total 3 2 10 4" xfId="8899"/>
    <cellStyle name="Total 3 2 10 4 2" xfId="8900"/>
    <cellStyle name="Total 3 2 10 4 3" xfId="8901"/>
    <cellStyle name="Total 3 2 10 5" xfId="8902"/>
    <cellStyle name="Total 3 2 10 5 2" xfId="8903"/>
    <cellStyle name="Total 3 2 10 5 3" xfId="8904"/>
    <cellStyle name="Total 3 2 10 6" xfId="8905"/>
    <cellStyle name="Total 3 2 10 6 2" xfId="8906"/>
    <cellStyle name="Total 3 2 10 6 3" xfId="8907"/>
    <cellStyle name="Total 3 2 10 7" xfId="8908"/>
    <cellStyle name="Total 3 2 10 8" xfId="8909"/>
    <cellStyle name="Total 3 2 10 9" xfId="8910"/>
    <cellStyle name="Total 3 2 11" xfId="8911"/>
    <cellStyle name="Total 3 2 11 10" xfId="8912"/>
    <cellStyle name="Total 3 2 11 11" xfId="8913"/>
    <cellStyle name="Total 3 2 11 12" xfId="8914"/>
    <cellStyle name="Total 3 2 11 2" xfId="8915"/>
    <cellStyle name="Total 3 2 11 2 2" xfId="8916"/>
    <cellStyle name="Total 3 2 11 2 3" xfId="8917"/>
    <cellStyle name="Total 3 2 11 3" xfId="8918"/>
    <cellStyle name="Total 3 2 11 3 2" xfId="8919"/>
    <cellStyle name="Total 3 2 11 3 3" xfId="8920"/>
    <cellStyle name="Total 3 2 11 4" xfId="8921"/>
    <cellStyle name="Total 3 2 11 4 2" xfId="8922"/>
    <cellStyle name="Total 3 2 11 4 3" xfId="8923"/>
    <cellStyle name="Total 3 2 11 5" xfId="8924"/>
    <cellStyle name="Total 3 2 11 5 2" xfId="8925"/>
    <cellStyle name="Total 3 2 11 5 3" xfId="8926"/>
    <cellStyle name="Total 3 2 11 6" xfId="8927"/>
    <cellStyle name="Total 3 2 11 6 2" xfId="8928"/>
    <cellStyle name="Total 3 2 11 6 3" xfId="8929"/>
    <cellStyle name="Total 3 2 11 7" xfId="8930"/>
    <cellStyle name="Total 3 2 11 8" xfId="8931"/>
    <cellStyle name="Total 3 2 11 9" xfId="8932"/>
    <cellStyle name="Total 3 2 12" xfId="8933"/>
    <cellStyle name="Total 3 2 12 2" xfId="8934"/>
    <cellStyle name="Total 3 2 12 3" xfId="8935"/>
    <cellStyle name="Total 3 2 13" xfId="8936"/>
    <cellStyle name="Total 3 2 13 2" xfId="8937"/>
    <cellStyle name="Total 3 2 13 3" xfId="8938"/>
    <cellStyle name="Total 3 2 14" xfId="8939"/>
    <cellStyle name="Total 3 2 14 2" xfId="8940"/>
    <cellStyle name="Total 3 2 14 3" xfId="8941"/>
    <cellStyle name="Total 3 2 15" xfId="8942"/>
    <cellStyle name="Total 3 2 15 2" xfId="8943"/>
    <cellStyle name="Total 3 2 15 3" xfId="8944"/>
    <cellStyle name="Total 3 2 16" xfId="8945"/>
    <cellStyle name="Total 3 2 17" xfId="8946"/>
    <cellStyle name="Total 3 2 18" xfId="8947"/>
    <cellStyle name="Total 3 2 19" xfId="8948"/>
    <cellStyle name="Total 3 2 2" xfId="8949"/>
    <cellStyle name="Total 3 2 2 10" xfId="8950"/>
    <cellStyle name="Total 3 2 2 11" xfId="8951"/>
    <cellStyle name="Total 3 2 2 12" xfId="8952"/>
    <cellStyle name="Total 3 2 2 13" xfId="8953"/>
    <cellStyle name="Total 3 2 2 14" xfId="8954"/>
    <cellStyle name="Total 3 2 2 2" xfId="8955"/>
    <cellStyle name="Total 3 2 2 2 10" xfId="8956"/>
    <cellStyle name="Total 3 2 2 2 11" xfId="8957"/>
    <cellStyle name="Total 3 2 2 2 12" xfId="8958"/>
    <cellStyle name="Total 3 2 2 2 2" xfId="8959"/>
    <cellStyle name="Total 3 2 2 2 2 2" xfId="8960"/>
    <cellStyle name="Total 3 2 2 2 2 3" xfId="8961"/>
    <cellStyle name="Total 3 2 2 2 3" xfId="8962"/>
    <cellStyle name="Total 3 2 2 2 3 2" xfId="8963"/>
    <cellStyle name="Total 3 2 2 2 3 3" xfId="8964"/>
    <cellStyle name="Total 3 2 2 2 4" xfId="8965"/>
    <cellStyle name="Total 3 2 2 2 4 2" xfId="8966"/>
    <cellStyle name="Total 3 2 2 2 4 3" xfId="8967"/>
    <cellStyle name="Total 3 2 2 2 5" xfId="8968"/>
    <cellStyle name="Total 3 2 2 2 5 2" xfId="8969"/>
    <cellStyle name="Total 3 2 2 2 5 3" xfId="8970"/>
    <cellStyle name="Total 3 2 2 2 6" xfId="8971"/>
    <cellStyle name="Total 3 2 2 2 6 2" xfId="8972"/>
    <cellStyle name="Total 3 2 2 2 6 3" xfId="8973"/>
    <cellStyle name="Total 3 2 2 2 7" xfId="8974"/>
    <cellStyle name="Total 3 2 2 2 8" xfId="8975"/>
    <cellStyle name="Total 3 2 2 2 9" xfId="8976"/>
    <cellStyle name="Total 3 2 2 3" xfId="8977"/>
    <cellStyle name="Total 3 2 2 3 10" xfId="8978"/>
    <cellStyle name="Total 3 2 2 3 11" xfId="8979"/>
    <cellStyle name="Total 3 2 2 3 12" xfId="8980"/>
    <cellStyle name="Total 3 2 2 3 2" xfId="8981"/>
    <cellStyle name="Total 3 2 2 3 2 2" xfId="8982"/>
    <cellStyle name="Total 3 2 2 3 2 3" xfId="8983"/>
    <cellStyle name="Total 3 2 2 3 3" xfId="8984"/>
    <cellStyle name="Total 3 2 2 3 3 2" xfId="8985"/>
    <cellStyle name="Total 3 2 2 3 3 3" xfId="8986"/>
    <cellStyle name="Total 3 2 2 3 4" xfId="8987"/>
    <cellStyle name="Total 3 2 2 3 4 2" xfId="8988"/>
    <cellStyle name="Total 3 2 2 3 4 3" xfId="8989"/>
    <cellStyle name="Total 3 2 2 3 5" xfId="8990"/>
    <cellStyle name="Total 3 2 2 3 5 2" xfId="8991"/>
    <cellStyle name="Total 3 2 2 3 5 3" xfId="8992"/>
    <cellStyle name="Total 3 2 2 3 6" xfId="8993"/>
    <cellStyle name="Total 3 2 2 3 6 2" xfId="8994"/>
    <cellStyle name="Total 3 2 2 3 6 3" xfId="8995"/>
    <cellStyle name="Total 3 2 2 3 7" xfId="8996"/>
    <cellStyle name="Total 3 2 2 3 8" xfId="8997"/>
    <cellStyle name="Total 3 2 2 3 9" xfId="8998"/>
    <cellStyle name="Total 3 2 2 4" xfId="8999"/>
    <cellStyle name="Total 3 2 2 4 2" xfId="9000"/>
    <cellStyle name="Total 3 2 2 4 3" xfId="9001"/>
    <cellStyle name="Total 3 2 2 5" xfId="9002"/>
    <cellStyle name="Total 3 2 2 5 2" xfId="9003"/>
    <cellStyle name="Total 3 2 2 5 3" xfId="9004"/>
    <cellStyle name="Total 3 2 2 6" xfId="9005"/>
    <cellStyle name="Total 3 2 2 6 2" xfId="9006"/>
    <cellStyle name="Total 3 2 2 6 3" xfId="9007"/>
    <cellStyle name="Total 3 2 2 7" xfId="9008"/>
    <cellStyle name="Total 3 2 2 7 2" xfId="9009"/>
    <cellStyle name="Total 3 2 2 7 3" xfId="9010"/>
    <cellStyle name="Total 3 2 2 8" xfId="9011"/>
    <cellStyle name="Total 3 2 2 9" xfId="9012"/>
    <cellStyle name="Total 3 2 20" xfId="9013"/>
    <cellStyle name="Total 3 2 21" xfId="9014"/>
    <cellStyle name="Total 3 2 22" xfId="9015"/>
    <cellStyle name="Total 3 2 3" xfId="9016"/>
    <cellStyle name="Total 3 2 3 10" xfId="9017"/>
    <cellStyle name="Total 3 2 3 11" xfId="9018"/>
    <cellStyle name="Total 3 2 3 12" xfId="9019"/>
    <cellStyle name="Total 3 2 3 13" xfId="9020"/>
    <cellStyle name="Total 3 2 3 14" xfId="9021"/>
    <cellStyle name="Total 3 2 3 2" xfId="9022"/>
    <cellStyle name="Total 3 2 3 2 10" xfId="9023"/>
    <cellStyle name="Total 3 2 3 2 11" xfId="9024"/>
    <cellStyle name="Total 3 2 3 2 12" xfId="9025"/>
    <cellStyle name="Total 3 2 3 2 2" xfId="9026"/>
    <cellStyle name="Total 3 2 3 2 2 2" xfId="9027"/>
    <cellStyle name="Total 3 2 3 2 2 3" xfId="9028"/>
    <cellStyle name="Total 3 2 3 2 3" xfId="9029"/>
    <cellStyle name="Total 3 2 3 2 3 2" xfId="9030"/>
    <cellStyle name="Total 3 2 3 2 3 3" xfId="9031"/>
    <cellStyle name="Total 3 2 3 2 4" xfId="9032"/>
    <cellStyle name="Total 3 2 3 2 4 2" xfId="9033"/>
    <cellStyle name="Total 3 2 3 2 4 3" xfId="9034"/>
    <cellStyle name="Total 3 2 3 2 5" xfId="9035"/>
    <cellStyle name="Total 3 2 3 2 5 2" xfId="9036"/>
    <cellStyle name="Total 3 2 3 2 5 3" xfId="9037"/>
    <cellStyle name="Total 3 2 3 2 6" xfId="9038"/>
    <cellStyle name="Total 3 2 3 2 6 2" xfId="9039"/>
    <cellStyle name="Total 3 2 3 2 6 3" xfId="9040"/>
    <cellStyle name="Total 3 2 3 2 7" xfId="9041"/>
    <cellStyle name="Total 3 2 3 2 8" xfId="9042"/>
    <cellStyle name="Total 3 2 3 2 9" xfId="9043"/>
    <cellStyle name="Total 3 2 3 3" xfId="9044"/>
    <cellStyle name="Total 3 2 3 3 10" xfId="9045"/>
    <cellStyle name="Total 3 2 3 3 11" xfId="9046"/>
    <cellStyle name="Total 3 2 3 3 12" xfId="9047"/>
    <cellStyle name="Total 3 2 3 3 2" xfId="9048"/>
    <cellStyle name="Total 3 2 3 3 2 2" xfId="9049"/>
    <cellStyle name="Total 3 2 3 3 2 3" xfId="9050"/>
    <cellStyle name="Total 3 2 3 3 3" xfId="9051"/>
    <cellStyle name="Total 3 2 3 3 3 2" xfId="9052"/>
    <cellStyle name="Total 3 2 3 3 3 3" xfId="9053"/>
    <cellStyle name="Total 3 2 3 3 4" xfId="9054"/>
    <cellStyle name="Total 3 2 3 3 4 2" xfId="9055"/>
    <cellStyle name="Total 3 2 3 3 4 3" xfId="9056"/>
    <cellStyle name="Total 3 2 3 3 5" xfId="9057"/>
    <cellStyle name="Total 3 2 3 3 5 2" xfId="9058"/>
    <cellStyle name="Total 3 2 3 3 5 3" xfId="9059"/>
    <cellStyle name="Total 3 2 3 3 6" xfId="9060"/>
    <cellStyle name="Total 3 2 3 3 6 2" xfId="9061"/>
    <cellStyle name="Total 3 2 3 3 6 3" xfId="9062"/>
    <cellStyle name="Total 3 2 3 3 7" xfId="9063"/>
    <cellStyle name="Total 3 2 3 3 8" xfId="9064"/>
    <cellStyle name="Total 3 2 3 3 9" xfId="9065"/>
    <cellStyle name="Total 3 2 3 4" xfId="9066"/>
    <cellStyle name="Total 3 2 3 4 2" xfId="9067"/>
    <cellStyle name="Total 3 2 3 4 3" xfId="9068"/>
    <cellStyle name="Total 3 2 3 5" xfId="9069"/>
    <cellStyle name="Total 3 2 3 5 2" xfId="9070"/>
    <cellStyle name="Total 3 2 3 5 3" xfId="9071"/>
    <cellStyle name="Total 3 2 3 6" xfId="9072"/>
    <cellStyle name="Total 3 2 3 6 2" xfId="9073"/>
    <cellStyle name="Total 3 2 3 6 3" xfId="9074"/>
    <cellStyle name="Total 3 2 3 7" xfId="9075"/>
    <cellStyle name="Total 3 2 3 7 2" xfId="9076"/>
    <cellStyle name="Total 3 2 3 7 3" xfId="9077"/>
    <cellStyle name="Total 3 2 3 8" xfId="9078"/>
    <cellStyle name="Total 3 2 3 9" xfId="9079"/>
    <cellStyle name="Total 3 2 4" xfId="9080"/>
    <cellStyle name="Total 3 2 4 10" xfId="9081"/>
    <cellStyle name="Total 3 2 4 11" xfId="9082"/>
    <cellStyle name="Total 3 2 4 12" xfId="9083"/>
    <cellStyle name="Total 3 2 4 13" xfId="9084"/>
    <cellStyle name="Total 3 2 4 14" xfId="9085"/>
    <cellStyle name="Total 3 2 4 2" xfId="9086"/>
    <cellStyle name="Total 3 2 4 2 10" xfId="9087"/>
    <cellStyle name="Total 3 2 4 2 11" xfId="9088"/>
    <cellStyle name="Total 3 2 4 2 12" xfId="9089"/>
    <cellStyle name="Total 3 2 4 2 2" xfId="9090"/>
    <cellStyle name="Total 3 2 4 2 2 2" xfId="9091"/>
    <cellStyle name="Total 3 2 4 2 2 3" xfId="9092"/>
    <cellStyle name="Total 3 2 4 2 3" xfId="9093"/>
    <cellStyle name="Total 3 2 4 2 3 2" xfId="9094"/>
    <cellStyle name="Total 3 2 4 2 3 3" xfId="9095"/>
    <cellStyle name="Total 3 2 4 2 4" xfId="9096"/>
    <cellStyle name="Total 3 2 4 2 4 2" xfId="9097"/>
    <cellStyle name="Total 3 2 4 2 4 3" xfId="9098"/>
    <cellStyle name="Total 3 2 4 2 5" xfId="9099"/>
    <cellStyle name="Total 3 2 4 2 5 2" xfId="9100"/>
    <cellStyle name="Total 3 2 4 2 5 3" xfId="9101"/>
    <cellStyle name="Total 3 2 4 2 6" xfId="9102"/>
    <cellStyle name="Total 3 2 4 2 6 2" xfId="9103"/>
    <cellStyle name="Total 3 2 4 2 6 3" xfId="9104"/>
    <cellStyle name="Total 3 2 4 2 7" xfId="9105"/>
    <cellStyle name="Total 3 2 4 2 8" xfId="9106"/>
    <cellStyle name="Total 3 2 4 2 9" xfId="9107"/>
    <cellStyle name="Total 3 2 4 3" xfId="9108"/>
    <cellStyle name="Total 3 2 4 3 10" xfId="9109"/>
    <cellStyle name="Total 3 2 4 3 11" xfId="9110"/>
    <cellStyle name="Total 3 2 4 3 12" xfId="9111"/>
    <cellStyle name="Total 3 2 4 3 2" xfId="9112"/>
    <cellStyle name="Total 3 2 4 3 2 2" xfId="9113"/>
    <cellStyle name="Total 3 2 4 3 2 3" xfId="9114"/>
    <cellStyle name="Total 3 2 4 3 3" xfId="9115"/>
    <cellStyle name="Total 3 2 4 3 3 2" xfId="9116"/>
    <cellStyle name="Total 3 2 4 3 3 3" xfId="9117"/>
    <cellStyle name="Total 3 2 4 3 4" xfId="9118"/>
    <cellStyle name="Total 3 2 4 3 4 2" xfId="9119"/>
    <cellStyle name="Total 3 2 4 3 4 3" xfId="9120"/>
    <cellStyle name="Total 3 2 4 3 5" xfId="9121"/>
    <cellStyle name="Total 3 2 4 3 5 2" xfId="9122"/>
    <cellStyle name="Total 3 2 4 3 5 3" xfId="9123"/>
    <cellStyle name="Total 3 2 4 3 6" xfId="9124"/>
    <cellStyle name="Total 3 2 4 3 6 2" xfId="9125"/>
    <cellStyle name="Total 3 2 4 3 6 3" xfId="9126"/>
    <cellStyle name="Total 3 2 4 3 7" xfId="9127"/>
    <cellStyle name="Total 3 2 4 3 8" xfId="9128"/>
    <cellStyle name="Total 3 2 4 3 9" xfId="9129"/>
    <cellStyle name="Total 3 2 4 4" xfId="9130"/>
    <cellStyle name="Total 3 2 4 4 2" xfId="9131"/>
    <cellStyle name="Total 3 2 4 4 3" xfId="9132"/>
    <cellStyle name="Total 3 2 4 5" xfId="9133"/>
    <cellStyle name="Total 3 2 4 5 2" xfId="9134"/>
    <cellStyle name="Total 3 2 4 5 3" xfId="9135"/>
    <cellStyle name="Total 3 2 4 6" xfId="9136"/>
    <cellStyle name="Total 3 2 4 6 2" xfId="9137"/>
    <cellStyle name="Total 3 2 4 6 3" xfId="9138"/>
    <cellStyle name="Total 3 2 4 7" xfId="9139"/>
    <cellStyle name="Total 3 2 4 7 2" xfId="9140"/>
    <cellStyle name="Total 3 2 4 7 3" xfId="9141"/>
    <cellStyle name="Total 3 2 4 8" xfId="9142"/>
    <cellStyle name="Total 3 2 4 9" xfId="9143"/>
    <cellStyle name="Total 3 2 5" xfId="9144"/>
    <cellStyle name="Total 3 2 5 10" xfId="9145"/>
    <cellStyle name="Total 3 2 5 11" xfId="9146"/>
    <cellStyle name="Total 3 2 5 12" xfId="9147"/>
    <cellStyle name="Total 3 2 5 13" xfId="9148"/>
    <cellStyle name="Total 3 2 5 14" xfId="9149"/>
    <cellStyle name="Total 3 2 5 2" xfId="9150"/>
    <cellStyle name="Total 3 2 5 2 10" xfId="9151"/>
    <cellStyle name="Total 3 2 5 2 11" xfId="9152"/>
    <cellStyle name="Total 3 2 5 2 12" xfId="9153"/>
    <cellStyle name="Total 3 2 5 2 2" xfId="9154"/>
    <cellStyle name="Total 3 2 5 2 2 2" xfId="9155"/>
    <cellStyle name="Total 3 2 5 2 2 3" xfId="9156"/>
    <cellStyle name="Total 3 2 5 2 3" xfId="9157"/>
    <cellStyle name="Total 3 2 5 2 3 2" xfId="9158"/>
    <cellStyle name="Total 3 2 5 2 3 3" xfId="9159"/>
    <cellStyle name="Total 3 2 5 2 4" xfId="9160"/>
    <cellStyle name="Total 3 2 5 2 4 2" xfId="9161"/>
    <cellStyle name="Total 3 2 5 2 4 3" xfId="9162"/>
    <cellStyle name="Total 3 2 5 2 5" xfId="9163"/>
    <cellStyle name="Total 3 2 5 2 5 2" xfId="9164"/>
    <cellStyle name="Total 3 2 5 2 5 3" xfId="9165"/>
    <cellStyle name="Total 3 2 5 2 6" xfId="9166"/>
    <cellStyle name="Total 3 2 5 2 6 2" xfId="9167"/>
    <cellStyle name="Total 3 2 5 2 6 3" xfId="9168"/>
    <cellStyle name="Total 3 2 5 2 7" xfId="9169"/>
    <cellStyle name="Total 3 2 5 2 8" xfId="9170"/>
    <cellStyle name="Total 3 2 5 2 9" xfId="9171"/>
    <cellStyle name="Total 3 2 5 3" xfId="9172"/>
    <cellStyle name="Total 3 2 5 3 10" xfId="9173"/>
    <cellStyle name="Total 3 2 5 3 11" xfId="9174"/>
    <cellStyle name="Total 3 2 5 3 12" xfId="9175"/>
    <cellStyle name="Total 3 2 5 3 2" xfId="9176"/>
    <cellStyle name="Total 3 2 5 3 2 2" xfId="9177"/>
    <cellStyle name="Total 3 2 5 3 2 3" xfId="9178"/>
    <cellStyle name="Total 3 2 5 3 3" xfId="9179"/>
    <cellStyle name="Total 3 2 5 3 3 2" xfId="9180"/>
    <cellStyle name="Total 3 2 5 3 3 3" xfId="9181"/>
    <cellStyle name="Total 3 2 5 3 4" xfId="9182"/>
    <cellStyle name="Total 3 2 5 3 4 2" xfId="9183"/>
    <cellStyle name="Total 3 2 5 3 4 3" xfId="9184"/>
    <cellStyle name="Total 3 2 5 3 5" xfId="9185"/>
    <cellStyle name="Total 3 2 5 3 5 2" xfId="9186"/>
    <cellStyle name="Total 3 2 5 3 5 3" xfId="9187"/>
    <cellStyle name="Total 3 2 5 3 6" xfId="9188"/>
    <cellStyle name="Total 3 2 5 3 6 2" xfId="9189"/>
    <cellStyle name="Total 3 2 5 3 6 3" xfId="9190"/>
    <cellStyle name="Total 3 2 5 3 7" xfId="9191"/>
    <cellStyle name="Total 3 2 5 3 8" xfId="9192"/>
    <cellStyle name="Total 3 2 5 3 9" xfId="9193"/>
    <cellStyle name="Total 3 2 5 4" xfId="9194"/>
    <cellStyle name="Total 3 2 5 4 2" xfId="9195"/>
    <cellStyle name="Total 3 2 5 4 3" xfId="9196"/>
    <cellStyle name="Total 3 2 5 5" xfId="9197"/>
    <cellStyle name="Total 3 2 5 5 2" xfId="9198"/>
    <cellStyle name="Total 3 2 5 5 3" xfId="9199"/>
    <cellStyle name="Total 3 2 5 6" xfId="9200"/>
    <cellStyle name="Total 3 2 5 6 2" xfId="9201"/>
    <cellStyle name="Total 3 2 5 6 3" xfId="9202"/>
    <cellStyle name="Total 3 2 5 7" xfId="9203"/>
    <cellStyle name="Total 3 2 5 7 2" xfId="9204"/>
    <cellStyle name="Total 3 2 5 7 3" xfId="9205"/>
    <cellStyle name="Total 3 2 5 8" xfId="9206"/>
    <cellStyle name="Total 3 2 5 9" xfId="9207"/>
    <cellStyle name="Total 3 2 6" xfId="9208"/>
    <cellStyle name="Total 3 2 6 10" xfId="9209"/>
    <cellStyle name="Total 3 2 6 11" xfId="9210"/>
    <cellStyle name="Total 3 2 6 12" xfId="9211"/>
    <cellStyle name="Total 3 2 6 13" xfId="9212"/>
    <cellStyle name="Total 3 2 6 14" xfId="9213"/>
    <cellStyle name="Total 3 2 6 2" xfId="9214"/>
    <cellStyle name="Total 3 2 6 2 10" xfId="9215"/>
    <cellStyle name="Total 3 2 6 2 11" xfId="9216"/>
    <cellStyle name="Total 3 2 6 2 12" xfId="9217"/>
    <cellStyle name="Total 3 2 6 2 2" xfId="9218"/>
    <cellStyle name="Total 3 2 6 2 2 2" xfId="9219"/>
    <cellStyle name="Total 3 2 6 2 2 3" xfId="9220"/>
    <cellStyle name="Total 3 2 6 2 3" xfId="9221"/>
    <cellStyle name="Total 3 2 6 2 3 2" xfId="9222"/>
    <cellStyle name="Total 3 2 6 2 3 3" xfId="9223"/>
    <cellStyle name="Total 3 2 6 2 4" xfId="9224"/>
    <cellStyle name="Total 3 2 6 2 4 2" xfId="9225"/>
    <cellStyle name="Total 3 2 6 2 4 3" xfId="9226"/>
    <cellStyle name="Total 3 2 6 2 5" xfId="9227"/>
    <cellStyle name="Total 3 2 6 2 5 2" xfId="9228"/>
    <cellStyle name="Total 3 2 6 2 5 3" xfId="9229"/>
    <cellStyle name="Total 3 2 6 2 6" xfId="9230"/>
    <cellStyle name="Total 3 2 6 2 6 2" xfId="9231"/>
    <cellStyle name="Total 3 2 6 2 6 3" xfId="9232"/>
    <cellStyle name="Total 3 2 6 2 7" xfId="9233"/>
    <cellStyle name="Total 3 2 6 2 8" xfId="9234"/>
    <cellStyle name="Total 3 2 6 2 9" xfId="9235"/>
    <cellStyle name="Total 3 2 6 3" xfId="9236"/>
    <cellStyle name="Total 3 2 6 3 10" xfId="9237"/>
    <cellStyle name="Total 3 2 6 3 11" xfId="9238"/>
    <cellStyle name="Total 3 2 6 3 12" xfId="9239"/>
    <cellStyle name="Total 3 2 6 3 2" xfId="9240"/>
    <cellStyle name="Total 3 2 6 3 2 2" xfId="9241"/>
    <cellStyle name="Total 3 2 6 3 2 3" xfId="9242"/>
    <cellStyle name="Total 3 2 6 3 3" xfId="9243"/>
    <cellStyle name="Total 3 2 6 3 3 2" xfId="9244"/>
    <cellStyle name="Total 3 2 6 3 3 3" xfId="9245"/>
    <cellStyle name="Total 3 2 6 3 4" xfId="9246"/>
    <cellStyle name="Total 3 2 6 3 4 2" xfId="9247"/>
    <cellStyle name="Total 3 2 6 3 4 3" xfId="9248"/>
    <cellStyle name="Total 3 2 6 3 5" xfId="9249"/>
    <cellStyle name="Total 3 2 6 3 5 2" xfId="9250"/>
    <cellStyle name="Total 3 2 6 3 5 3" xfId="9251"/>
    <cellStyle name="Total 3 2 6 3 6" xfId="9252"/>
    <cellStyle name="Total 3 2 6 3 6 2" xfId="9253"/>
    <cellStyle name="Total 3 2 6 3 6 3" xfId="9254"/>
    <cellStyle name="Total 3 2 6 3 7" xfId="9255"/>
    <cellStyle name="Total 3 2 6 3 8" xfId="9256"/>
    <cellStyle name="Total 3 2 6 3 9" xfId="9257"/>
    <cellStyle name="Total 3 2 6 4" xfId="9258"/>
    <cellStyle name="Total 3 2 6 4 2" xfId="9259"/>
    <cellStyle name="Total 3 2 6 4 3" xfId="9260"/>
    <cellStyle name="Total 3 2 6 5" xfId="9261"/>
    <cellStyle name="Total 3 2 6 5 2" xfId="9262"/>
    <cellStyle name="Total 3 2 6 5 3" xfId="9263"/>
    <cellStyle name="Total 3 2 6 6" xfId="9264"/>
    <cellStyle name="Total 3 2 6 6 2" xfId="9265"/>
    <cellStyle name="Total 3 2 6 6 3" xfId="9266"/>
    <cellStyle name="Total 3 2 6 7" xfId="9267"/>
    <cellStyle name="Total 3 2 6 7 2" xfId="9268"/>
    <cellStyle name="Total 3 2 6 7 3" xfId="9269"/>
    <cellStyle name="Total 3 2 6 8" xfId="9270"/>
    <cellStyle name="Total 3 2 6 9" xfId="9271"/>
    <cellStyle name="Total 3 2 7" xfId="9272"/>
    <cellStyle name="Total 3 2 7 10" xfId="9273"/>
    <cellStyle name="Total 3 2 7 11" xfId="9274"/>
    <cellStyle name="Total 3 2 7 12" xfId="9275"/>
    <cellStyle name="Total 3 2 7 13" xfId="9276"/>
    <cellStyle name="Total 3 2 7 14" xfId="9277"/>
    <cellStyle name="Total 3 2 7 2" xfId="9278"/>
    <cellStyle name="Total 3 2 7 2 10" xfId="9279"/>
    <cellStyle name="Total 3 2 7 2 11" xfId="9280"/>
    <cellStyle name="Total 3 2 7 2 12" xfId="9281"/>
    <cellStyle name="Total 3 2 7 2 2" xfId="9282"/>
    <cellStyle name="Total 3 2 7 2 2 2" xfId="9283"/>
    <cellStyle name="Total 3 2 7 2 2 3" xfId="9284"/>
    <cellStyle name="Total 3 2 7 2 3" xfId="9285"/>
    <cellStyle name="Total 3 2 7 2 3 2" xfId="9286"/>
    <cellStyle name="Total 3 2 7 2 3 3" xfId="9287"/>
    <cellStyle name="Total 3 2 7 2 4" xfId="9288"/>
    <cellStyle name="Total 3 2 7 2 4 2" xfId="9289"/>
    <cellStyle name="Total 3 2 7 2 4 3" xfId="9290"/>
    <cellStyle name="Total 3 2 7 2 5" xfId="9291"/>
    <cellStyle name="Total 3 2 7 2 5 2" xfId="9292"/>
    <cellStyle name="Total 3 2 7 2 5 3" xfId="9293"/>
    <cellStyle name="Total 3 2 7 2 6" xfId="9294"/>
    <cellStyle name="Total 3 2 7 2 6 2" xfId="9295"/>
    <cellStyle name="Total 3 2 7 2 6 3" xfId="9296"/>
    <cellStyle name="Total 3 2 7 2 7" xfId="9297"/>
    <cellStyle name="Total 3 2 7 2 8" xfId="9298"/>
    <cellStyle name="Total 3 2 7 2 9" xfId="9299"/>
    <cellStyle name="Total 3 2 7 3" xfId="9300"/>
    <cellStyle name="Total 3 2 7 3 10" xfId="9301"/>
    <cellStyle name="Total 3 2 7 3 11" xfId="9302"/>
    <cellStyle name="Total 3 2 7 3 12" xfId="9303"/>
    <cellStyle name="Total 3 2 7 3 2" xfId="9304"/>
    <cellStyle name="Total 3 2 7 3 2 2" xfId="9305"/>
    <cellStyle name="Total 3 2 7 3 2 3" xfId="9306"/>
    <cellStyle name="Total 3 2 7 3 3" xfId="9307"/>
    <cellStyle name="Total 3 2 7 3 3 2" xfId="9308"/>
    <cellStyle name="Total 3 2 7 3 3 3" xfId="9309"/>
    <cellStyle name="Total 3 2 7 3 4" xfId="9310"/>
    <cellStyle name="Total 3 2 7 3 4 2" xfId="9311"/>
    <cellStyle name="Total 3 2 7 3 4 3" xfId="9312"/>
    <cellStyle name="Total 3 2 7 3 5" xfId="9313"/>
    <cellStyle name="Total 3 2 7 3 5 2" xfId="9314"/>
    <cellStyle name="Total 3 2 7 3 5 3" xfId="9315"/>
    <cellStyle name="Total 3 2 7 3 6" xfId="9316"/>
    <cellStyle name="Total 3 2 7 3 6 2" xfId="9317"/>
    <cellStyle name="Total 3 2 7 3 6 3" xfId="9318"/>
    <cellStyle name="Total 3 2 7 3 7" xfId="9319"/>
    <cellStyle name="Total 3 2 7 3 8" xfId="9320"/>
    <cellStyle name="Total 3 2 7 3 9" xfId="9321"/>
    <cellStyle name="Total 3 2 7 4" xfId="9322"/>
    <cellStyle name="Total 3 2 7 4 2" xfId="9323"/>
    <cellStyle name="Total 3 2 7 4 3" xfId="9324"/>
    <cellStyle name="Total 3 2 7 5" xfId="9325"/>
    <cellStyle name="Total 3 2 7 5 2" xfId="9326"/>
    <cellStyle name="Total 3 2 7 5 3" xfId="9327"/>
    <cellStyle name="Total 3 2 7 6" xfId="9328"/>
    <cellStyle name="Total 3 2 7 6 2" xfId="9329"/>
    <cellStyle name="Total 3 2 7 6 3" xfId="9330"/>
    <cellStyle name="Total 3 2 7 7" xfId="9331"/>
    <cellStyle name="Total 3 2 7 7 2" xfId="9332"/>
    <cellStyle name="Total 3 2 7 7 3" xfId="9333"/>
    <cellStyle name="Total 3 2 7 8" xfId="9334"/>
    <cellStyle name="Total 3 2 7 9" xfId="9335"/>
    <cellStyle name="Total 3 2 8" xfId="9336"/>
    <cellStyle name="Total 3 2 8 10" xfId="9337"/>
    <cellStyle name="Total 3 2 8 11" xfId="9338"/>
    <cellStyle name="Total 3 2 8 12" xfId="9339"/>
    <cellStyle name="Total 3 2 8 13" xfId="9340"/>
    <cellStyle name="Total 3 2 8 14" xfId="9341"/>
    <cellStyle name="Total 3 2 8 2" xfId="9342"/>
    <cellStyle name="Total 3 2 8 2 10" xfId="9343"/>
    <cellStyle name="Total 3 2 8 2 11" xfId="9344"/>
    <cellStyle name="Total 3 2 8 2 12" xfId="9345"/>
    <cellStyle name="Total 3 2 8 2 2" xfId="9346"/>
    <cellStyle name="Total 3 2 8 2 2 2" xfId="9347"/>
    <cellStyle name="Total 3 2 8 2 2 3" xfId="9348"/>
    <cellStyle name="Total 3 2 8 2 3" xfId="9349"/>
    <cellStyle name="Total 3 2 8 2 3 2" xfId="9350"/>
    <cellStyle name="Total 3 2 8 2 3 3" xfId="9351"/>
    <cellStyle name="Total 3 2 8 2 4" xfId="9352"/>
    <cellStyle name="Total 3 2 8 2 4 2" xfId="9353"/>
    <cellStyle name="Total 3 2 8 2 4 3" xfId="9354"/>
    <cellStyle name="Total 3 2 8 2 5" xfId="9355"/>
    <cellStyle name="Total 3 2 8 2 5 2" xfId="9356"/>
    <cellStyle name="Total 3 2 8 2 5 3" xfId="9357"/>
    <cellStyle name="Total 3 2 8 2 6" xfId="9358"/>
    <cellStyle name="Total 3 2 8 2 6 2" xfId="9359"/>
    <cellStyle name="Total 3 2 8 2 6 3" xfId="9360"/>
    <cellStyle name="Total 3 2 8 2 7" xfId="9361"/>
    <cellStyle name="Total 3 2 8 2 8" xfId="9362"/>
    <cellStyle name="Total 3 2 8 2 9" xfId="9363"/>
    <cellStyle name="Total 3 2 8 3" xfId="9364"/>
    <cellStyle name="Total 3 2 8 3 10" xfId="9365"/>
    <cellStyle name="Total 3 2 8 3 11" xfId="9366"/>
    <cellStyle name="Total 3 2 8 3 12" xfId="9367"/>
    <cellStyle name="Total 3 2 8 3 2" xfId="9368"/>
    <cellStyle name="Total 3 2 8 3 2 2" xfId="9369"/>
    <cellStyle name="Total 3 2 8 3 2 3" xfId="9370"/>
    <cellStyle name="Total 3 2 8 3 3" xfId="9371"/>
    <cellStyle name="Total 3 2 8 3 3 2" xfId="9372"/>
    <cellStyle name="Total 3 2 8 3 3 3" xfId="9373"/>
    <cellStyle name="Total 3 2 8 3 4" xfId="9374"/>
    <cellStyle name="Total 3 2 8 3 4 2" xfId="9375"/>
    <cellStyle name="Total 3 2 8 3 4 3" xfId="9376"/>
    <cellStyle name="Total 3 2 8 3 5" xfId="9377"/>
    <cellStyle name="Total 3 2 8 3 5 2" xfId="9378"/>
    <cellStyle name="Total 3 2 8 3 5 3" xfId="9379"/>
    <cellStyle name="Total 3 2 8 3 6" xfId="9380"/>
    <cellStyle name="Total 3 2 8 3 6 2" xfId="9381"/>
    <cellStyle name="Total 3 2 8 3 6 3" xfId="9382"/>
    <cellStyle name="Total 3 2 8 3 7" xfId="9383"/>
    <cellStyle name="Total 3 2 8 3 8" xfId="9384"/>
    <cellStyle name="Total 3 2 8 3 9" xfId="9385"/>
    <cellStyle name="Total 3 2 8 4" xfId="9386"/>
    <cellStyle name="Total 3 2 8 4 2" xfId="9387"/>
    <cellStyle name="Total 3 2 8 4 3" xfId="9388"/>
    <cellStyle name="Total 3 2 8 5" xfId="9389"/>
    <cellStyle name="Total 3 2 8 5 2" xfId="9390"/>
    <cellStyle name="Total 3 2 8 5 3" xfId="9391"/>
    <cellStyle name="Total 3 2 8 6" xfId="9392"/>
    <cellStyle name="Total 3 2 8 6 2" xfId="9393"/>
    <cellStyle name="Total 3 2 8 6 3" xfId="9394"/>
    <cellStyle name="Total 3 2 8 7" xfId="9395"/>
    <cellStyle name="Total 3 2 8 7 2" xfId="9396"/>
    <cellStyle name="Total 3 2 8 7 3" xfId="9397"/>
    <cellStyle name="Total 3 2 8 8" xfId="9398"/>
    <cellStyle name="Total 3 2 8 8 2" xfId="9399"/>
    <cellStyle name="Total 3 2 8 8 3" xfId="9400"/>
    <cellStyle name="Total 3 2 8 9" xfId="9401"/>
    <cellStyle name="Total 3 2 9" xfId="9402"/>
    <cellStyle name="Total 3 2 9 10" xfId="9403"/>
    <cellStyle name="Total 3 2 9 11" xfId="9404"/>
    <cellStyle name="Total 3 2 9 12" xfId="9405"/>
    <cellStyle name="Total 3 2 9 13" xfId="9406"/>
    <cellStyle name="Total 3 2 9 14" xfId="9407"/>
    <cellStyle name="Total 3 2 9 15" xfId="9408"/>
    <cellStyle name="Total 3 2 9 2" xfId="9409"/>
    <cellStyle name="Total 3 2 9 2 10" xfId="9410"/>
    <cellStyle name="Total 3 2 9 2 11" xfId="9411"/>
    <cellStyle name="Total 3 2 9 2 12" xfId="9412"/>
    <cellStyle name="Total 3 2 9 2 2" xfId="9413"/>
    <cellStyle name="Total 3 2 9 2 2 2" xfId="9414"/>
    <cellStyle name="Total 3 2 9 2 2 3" xfId="9415"/>
    <cellStyle name="Total 3 2 9 2 3" xfId="9416"/>
    <cellStyle name="Total 3 2 9 2 3 2" xfId="9417"/>
    <cellStyle name="Total 3 2 9 2 3 3" xfId="9418"/>
    <cellStyle name="Total 3 2 9 2 4" xfId="9419"/>
    <cellStyle name="Total 3 2 9 2 4 2" xfId="9420"/>
    <cellStyle name="Total 3 2 9 2 4 3" xfId="9421"/>
    <cellStyle name="Total 3 2 9 2 5" xfId="9422"/>
    <cellStyle name="Total 3 2 9 2 5 2" xfId="9423"/>
    <cellStyle name="Total 3 2 9 2 5 3" xfId="9424"/>
    <cellStyle name="Total 3 2 9 2 6" xfId="9425"/>
    <cellStyle name="Total 3 2 9 2 6 2" xfId="9426"/>
    <cellStyle name="Total 3 2 9 2 6 3" xfId="9427"/>
    <cellStyle name="Total 3 2 9 2 7" xfId="9428"/>
    <cellStyle name="Total 3 2 9 2 8" xfId="9429"/>
    <cellStyle name="Total 3 2 9 2 9" xfId="9430"/>
    <cellStyle name="Total 3 2 9 3" xfId="9431"/>
    <cellStyle name="Total 3 2 9 3 10" xfId="9432"/>
    <cellStyle name="Total 3 2 9 3 11" xfId="9433"/>
    <cellStyle name="Total 3 2 9 3 12" xfId="9434"/>
    <cellStyle name="Total 3 2 9 3 2" xfId="9435"/>
    <cellStyle name="Total 3 2 9 3 2 2" xfId="9436"/>
    <cellStyle name="Total 3 2 9 3 2 3" xfId="9437"/>
    <cellStyle name="Total 3 2 9 3 3" xfId="9438"/>
    <cellStyle name="Total 3 2 9 3 3 2" xfId="9439"/>
    <cellStyle name="Total 3 2 9 3 3 3" xfId="9440"/>
    <cellStyle name="Total 3 2 9 3 4" xfId="9441"/>
    <cellStyle name="Total 3 2 9 3 4 2" xfId="9442"/>
    <cellStyle name="Total 3 2 9 3 4 3" xfId="9443"/>
    <cellStyle name="Total 3 2 9 3 5" xfId="9444"/>
    <cellStyle name="Total 3 2 9 3 5 2" xfId="9445"/>
    <cellStyle name="Total 3 2 9 3 5 3" xfId="9446"/>
    <cellStyle name="Total 3 2 9 3 6" xfId="9447"/>
    <cellStyle name="Total 3 2 9 3 6 2" xfId="9448"/>
    <cellStyle name="Total 3 2 9 3 6 3" xfId="9449"/>
    <cellStyle name="Total 3 2 9 3 7" xfId="9450"/>
    <cellStyle name="Total 3 2 9 3 8" xfId="9451"/>
    <cellStyle name="Total 3 2 9 3 9" xfId="9452"/>
    <cellStyle name="Total 3 2 9 4" xfId="9453"/>
    <cellStyle name="Total 3 2 9 4 2" xfId="9454"/>
    <cellStyle name="Total 3 2 9 4 3" xfId="9455"/>
    <cellStyle name="Total 3 2 9 5" xfId="9456"/>
    <cellStyle name="Total 3 2 9 5 2" xfId="9457"/>
    <cellStyle name="Total 3 2 9 5 3" xfId="9458"/>
    <cellStyle name="Total 3 2 9 6" xfId="9459"/>
    <cellStyle name="Total 3 2 9 6 2" xfId="9460"/>
    <cellStyle name="Total 3 2 9 6 3" xfId="9461"/>
    <cellStyle name="Total 3 2 9 7" xfId="9462"/>
    <cellStyle name="Total 3 2 9 7 2" xfId="9463"/>
    <cellStyle name="Total 3 2 9 7 3" xfId="9464"/>
    <cellStyle name="Total 3 2 9 8" xfId="9465"/>
    <cellStyle name="Total 3 2 9 8 2" xfId="9466"/>
    <cellStyle name="Total 3 2 9 8 3" xfId="9467"/>
    <cellStyle name="Total 3 2 9 9" xfId="9468"/>
    <cellStyle name="Total 3 3" xfId="9469"/>
    <cellStyle name="Total 3 3 10" xfId="9470"/>
    <cellStyle name="Total 3 3 10 10" xfId="9471"/>
    <cellStyle name="Total 3 3 10 11" xfId="9472"/>
    <cellStyle name="Total 3 3 10 12" xfId="9473"/>
    <cellStyle name="Total 3 3 10 2" xfId="9474"/>
    <cellStyle name="Total 3 3 10 2 2" xfId="9475"/>
    <cellStyle name="Total 3 3 10 2 3" xfId="9476"/>
    <cellStyle name="Total 3 3 10 3" xfId="9477"/>
    <cellStyle name="Total 3 3 10 3 2" xfId="9478"/>
    <cellStyle name="Total 3 3 10 3 3" xfId="9479"/>
    <cellStyle name="Total 3 3 10 4" xfId="9480"/>
    <cellStyle name="Total 3 3 10 4 2" xfId="9481"/>
    <cellStyle name="Total 3 3 10 4 3" xfId="9482"/>
    <cellStyle name="Total 3 3 10 5" xfId="9483"/>
    <cellStyle name="Total 3 3 10 5 2" xfId="9484"/>
    <cellStyle name="Total 3 3 10 5 3" xfId="9485"/>
    <cellStyle name="Total 3 3 10 6" xfId="9486"/>
    <cellStyle name="Total 3 3 10 6 2" xfId="9487"/>
    <cellStyle name="Total 3 3 10 6 3" xfId="9488"/>
    <cellStyle name="Total 3 3 10 7" xfId="9489"/>
    <cellStyle name="Total 3 3 10 8" xfId="9490"/>
    <cellStyle name="Total 3 3 10 9" xfId="9491"/>
    <cellStyle name="Total 3 3 11" xfId="9492"/>
    <cellStyle name="Total 3 3 11 10" xfId="9493"/>
    <cellStyle name="Total 3 3 11 11" xfId="9494"/>
    <cellStyle name="Total 3 3 11 12" xfId="9495"/>
    <cellStyle name="Total 3 3 11 2" xfId="9496"/>
    <cellStyle name="Total 3 3 11 2 2" xfId="9497"/>
    <cellStyle name="Total 3 3 11 2 3" xfId="9498"/>
    <cellStyle name="Total 3 3 11 3" xfId="9499"/>
    <cellStyle name="Total 3 3 11 3 2" xfId="9500"/>
    <cellStyle name="Total 3 3 11 3 3" xfId="9501"/>
    <cellStyle name="Total 3 3 11 4" xfId="9502"/>
    <cellStyle name="Total 3 3 11 4 2" xfId="9503"/>
    <cellStyle name="Total 3 3 11 4 3" xfId="9504"/>
    <cellStyle name="Total 3 3 11 5" xfId="9505"/>
    <cellStyle name="Total 3 3 11 5 2" xfId="9506"/>
    <cellStyle name="Total 3 3 11 5 3" xfId="9507"/>
    <cellStyle name="Total 3 3 11 6" xfId="9508"/>
    <cellStyle name="Total 3 3 11 6 2" xfId="9509"/>
    <cellStyle name="Total 3 3 11 6 3" xfId="9510"/>
    <cellStyle name="Total 3 3 11 7" xfId="9511"/>
    <cellStyle name="Total 3 3 11 8" xfId="9512"/>
    <cellStyle name="Total 3 3 11 9" xfId="9513"/>
    <cellStyle name="Total 3 3 12" xfId="9514"/>
    <cellStyle name="Total 3 3 12 2" xfId="9515"/>
    <cellStyle name="Total 3 3 12 3" xfId="9516"/>
    <cellStyle name="Total 3 3 13" xfId="9517"/>
    <cellStyle name="Total 3 3 13 2" xfId="9518"/>
    <cellStyle name="Total 3 3 13 3" xfId="9519"/>
    <cellStyle name="Total 3 3 14" xfId="9520"/>
    <cellStyle name="Total 3 3 14 2" xfId="9521"/>
    <cellStyle name="Total 3 3 14 3" xfId="9522"/>
    <cellStyle name="Total 3 3 15" xfId="9523"/>
    <cellStyle name="Total 3 3 15 2" xfId="9524"/>
    <cellStyle name="Total 3 3 15 3" xfId="9525"/>
    <cellStyle name="Total 3 3 16" xfId="9526"/>
    <cellStyle name="Total 3 3 17" xfId="9527"/>
    <cellStyle name="Total 3 3 18" xfId="9528"/>
    <cellStyle name="Total 3 3 19" xfId="9529"/>
    <cellStyle name="Total 3 3 2" xfId="9530"/>
    <cellStyle name="Total 3 3 2 10" xfId="9531"/>
    <cellStyle name="Total 3 3 2 11" xfId="9532"/>
    <cellStyle name="Total 3 3 2 12" xfId="9533"/>
    <cellStyle name="Total 3 3 2 13" xfId="9534"/>
    <cellStyle name="Total 3 3 2 14" xfId="9535"/>
    <cellStyle name="Total 3 3 2 2" xfId="9536"/>
    <cellStyle name="Total 3 3 2 2 10" xfId="9537"/>
    <cellStyle name="Total 3 3 2 2 11" xfId="9538"/>
    <cellStyle name="Total 3 3 2 2 12" xfId="9539"/>
    <cellStyle name="Total 3 3 2 2 2" xfId="9540"/>
    <cellStyle name="Total 3 3 2 2 2 2" xfId="9541"/>
    <cellStyle name="Total 3 3 2 2 2 3" xfId="9542"/>
    <cellStyle name="Total 3 3 2 2 3" xfId="9543"/>
    <cellStyle name="Total 3 3 2 2 3 2" xfId="9544"/>
    <cellStyle name="Total 3 3 2 2 3 3" xfId="9545"/>
    <cellStyle name="Total 3 3 2 2 4" xfId="9546"/>
    <cellStyle name="Total 3 3 2 2 4 2" xfId="9547"/>
    <cellStyle name="Total 3 3 2 2 4 3" xfId="9548"/>
    <cellStyle name="Total 3 3 2 2 5" xfId="9549"/>
    <cellStyle name="Total 3 3 2 2 5 2" xfId="9550"/>
    <cellStyle name="Total 3 3 2 2 5 3" xfId="9551"/>
    <cellStyle name="Total 3 3 2 2 6" xfId="9552"/>
    <cellStyle name="Total 3 3 2 2 6 2" xfId="9553"/>
    <cellStyle name="Total 3 3 2 2 6 3" xfId="9554"/>
    <cellStyle name="Total 3 3 2 2 7" xfId="9555"/>
    <cellStyle name="Total 3 3 2 2 8" xfId="9556"/>
    <cellStyle name="Total 3 3 2 2 9" xfId="9557"/>
    <cellStyle name="Total 3 3 2 3" xfId="9558"/>
    <cellStyle name="Total 3 3 2 3 10" xfId="9559"/>
    <cellStyle name="Total 3 3 2 3 11" xfId="9560"/>
    <cellStyle name="Total 3 3 2 3 12" xfId="9561"/>
    <cellStyle name="Total 3 3 2 3 2" xfId="9562"/>
    <cellStyle name="Total 3 3 2 3 2 2" xfId="9563"/>
    <cellStyle name="Total 3 3 2 3 2 3" xfId="9564"/>
    <cellStyle name="Total 3 3 2 3 3" xfId="9565"/>
    <cellStyle name="Total 3 3 2 3 3 2" xfId="9566"/>
    <cellStyle name="Total 3 3 2 3 3 3" xfId="9567"/>
    <cellStyle name="Total 3 3 2 3 4" xfId="9568"/>
    <cellStyle name="Total 3 3 2 3 4 2" xfId="9569"/>
    <cellStyle name="Total 3 3 2 3 4 3" xfId="9570"/>
    <cellStyle name="Total 3 3 2 3 5" xfId="9571"/>
    <cellStyle name="Total 3 3 2 3 5 2" xfId="9572"/>
    <cellStyle name="Total 3 3 2 3 5 3" xfId="9573"/>
    <cellStyle name="Total 3 3 2 3 6" xfId="9574"/>
    <cellStyle name="Total 3 3 2 3 6 2" xfId="9575"/>
    <cellStyle name="Total 3 3 2 3 6 3" xfId="9576"/>
    <cellStyle name="Total 3 3 2 3 7" xfId="9577"/>
    <cellStyle name="Total 3 3 2 3 8" xfId="9578"/>
    <cellStyle name="Total 3 3 2 3 9" xfId="9579"/>
    <cellStyle name="Total 3 3 2 4" xfId="9580"/>
    <cellStyle name="Total 3 3 2 4 2" xfId="9581"/>
    <cellStyle name="Total 3 3 2 4 3" xfId="9582"/>
    <cellStyle name="Total 3 3 2 5" xfId="9583"/>
    <cellStyle name="Total 3 3 2 5 2" xfId="9584"/>
    <cellStyle name="Total 3 3 2 5 3" xfId="9585"/>
    <cellStyle name="Total 3 3 2 6" xfId="9586"/>
    <cellStyle name="Total 3 3 2 6 2" xfId="9587"/>
    <cellStyle name="Total 3 3 2 6 3" xfId="9588"/>
    <cellStyle name="Total 3 3 2 7" xfId="9589"/>
    <cellStyle name="Total 3 3 2 7 2" xfId="9590"/>
    <cellStyle name="Total 3 3 2 7 3" xfId="9591"/>
    <cellStyle name="Total 3 3 2 8" xfId="9592"/>
    <cellStyle name="Total 3 3 2 9" xfId="9593"/>
    <cellStyle name="Total 3 3 20" xfId="9594"/>
    <cellStyle name="Total 3 3 21" xfId="9595"/>
    <cellStyle name="Total 3 3 22" xfId="9596"/>
    <cellStyle name="Total 3 3 3" xfId="9597"/>
    <cellStyle name="Total 3 3 3 10" xfId="9598"/>
    <cellStyle name="Total 3 3 3 11" xfId="9599"/>
    <cellStyle name="Total 3 3 3 12" xfId="9600"/>
    <cellStyle name="Total 3 3 3 13" xfId="9601"/>
    <cellStyle name="Total 3 3 3 14" xfId="9602"/>
    <cellStyle name="Total 3 3 3 2" xfId="9603"/>
    <cellStyle name="Total 3 3 3 2 10" xfId="9604"/>
    <cellStyle name="Total 3 3 3 2 11" xfId="9605"/>
    <cellStyle name="Total 3 3 3 2 12" xfId="9606"/>
    <cellStyle name="Total 3 3 3 2 2" xfId="9607"/>
    <cellStyle name="Total 3 3 3 2 2 2" xfId="9608"/>
    <cellStyle name="Total 3 3 3 2 2 3" xfId="9609"/>
    <cellStyle name="Total 3 3 3 2 3" xfId="9610"/>
    <cellStyle name="Total 3 3 3 2 3 2" xfId="9611"/>
    <cellStyle name="Total 3 3 3 2 3 3" xfId="9612"/>
    <cellStyle name="Total 3 3 3 2 4" xfId="9613"/>
    <cellStyle name="Total 3 3 3 2 4 2" xfId="9614"/>
    <cellStyle name="Total 3 3 3 2 4 3" xfId="9615"/>
    <cellStyle name="Total 3 3 3 2 5" xfId="9616"/>
    <cellStyle name="Total 3 3 3 2 5 2" xfId="9617"/>
    <cellStyle name="Total 3 3 3 2 5 3" xfId="9618"/>
    <cellStyle name="Total 3 3 3 2 6" xfId="9619"/>
    <cellStyle name="Total 3 3 3 2 6 2" xfId="9620"/>
    <cellStyle name="Total 3 3 3 2 6 3" xfId="9621"/>
    <cellStyle name="Total 3 3 3 2 7" xfId="9622"/>
    <cellStyle name="Total 3 3 3 2 8" xfId="9623"/>
    <cellStyle name="Total 3 3 3 2 9" xfId="9624"/>
    <cellStyle name="Total 3 3 3 3" xfId="9625"/>
    <cellStyle name="Total 3 3 3 3 10" xfId="9626"/>
    <cellStyle name="Total 3 3 3 3 11" xfId="9627"/>
    <cellStyle name="Total 3 3 3 3 12" xfId="9628"/>
    <cellStyle name="Total 3 3 3 3 2" xfId="9629"/>
    <cellStyle name="Total 3 3 3 3 2 2" xfId="9630"/>
    <cellStyle name="Total 3 3 3 3 2 3" xfId="9631"/>
    <cellStyle name="Total 3 3 3 3 3" xfId="9632"/>
    <cellStyle name="Total 3 3 3 3 3 2" xfId="9633"/>
    <cellStyle name="Total 3 3 3 3 3 3" xfId="9634"/>
    <cellStyle name="Total 3 3 3 3 4" xfId="9635"/>
    <cellStyle name="Total 3 3 3 3 4 2" xfId="9636"/>
    <cellStyle name="Total 3 3 3 3 4 3" xfId="9637"/>
    <cellStyle name="Total 3 3 3 3 5" xfId="9638"/>
    <cellStyle name="Total 3 3 3 3 5 2" xfId="9639"/>
    <cellStyle name="Total 3 3 3 3 5 3" xfId="9640"/>
    <cellStyle name="Total 3 3 3 3 6" xfId="9641"/>
    <cellStyle name="Total 3 3 3 3 6 2" xfId="9642"/>
    <cellStyle name="Total 3 3 3 3 6 3" xfId="9643"/>
    <cellStyle name="Total 3 3 3 3 7" xfId="9644"/>
    <cellStyle name="Total 3 3 3 3 8" xfId="9645"/>
    <cellStyle name="Total 3 3 3 3 9" xfId="9646"/>
    <cellStyle name="Total 3 3 3 4" xfId="9647"/>
    <cellStyle name="Total 3 3 3 4 2" xfId="9648"/>
    <cellStyle name="Total 3 3 3 4 3" xfId="9649"/>
    <cellStyle name="Total 3 3 3 5" xfId="9650"/>
    <cellStyle name="Total 3 3 3 5 2" xfId="9651"/>
    <cellStyle name="Total 3 3 3 5 3" xfId="9652"/>
    <cellStyle name="Total 3 3 3 6" xfId="9653"/>
    <cellStyle name="Total 3 3 3 6 2" xfId="9654"/>
    <cellStyle name="Total 3 3 3 6 3" xfId="9655"/>
    <cellStyle name="Total 3 3 3 7" xfId="9656"/>
    <cellStyle name="Total 3 3 3 7 2" xfId="9657"/>
    <cellStyle name="Total 3 3 3 7 3" xfId="9658"/>
    <cellStyle name="Total 3 3 3 8" xfId="9659"/>
    <cellStyle name="Total 3 3 3 9" xfId="9660"/>
    <cellStyle name="Total 3 3 4" xfId="9661"/>
    <cellStyle name="Total 3 3 4 10" xfId="9662"/>
    <cellStyle name="Total 3 3 4 11" xfId="9663"/>
    <cellStyle name="Total 3 3 4 12" xfId="9664"/>
    <cellStyle name="Total 3 3 4 13" xfId="9665"/>
    <cellStyle name="Total 3 3 4 14" xfId="9666"/>
    <cellStyle name="Total 3 3 4 2" xfId="9667"/>
    <cellStyle name="Total 3 3 4 2 10" xfId="9668"/>
    <cellStyle name="Total 3 3 4 2 11" xfId="9669"/>
    <cellStyle name="Total 3 3 4 2 12" xfId="9670"/>
    <cellStyle name="Total 3 3 4 2 2" xfId="9671"/>
    <cellStyle name="Total 3 3 4 2 2 2" xfId="9672"/>
    <cellStyle name="Total 3 3 4 2 2 3" xfId="9673"/>
    <cellStyle name="Total 3 3 4 2 3" xfId="9674"/>
    <cellStyle name="Total 3 3 4 2 3 2" xfId="9675"/>
    <cellStyle name="Total 3 3 4 2 3 3" xfId="9676"/>
    <cellStyle name="Total 3 3 4 2 4" xfId="9677"/>
    <cellStyle name="Total 3 3 4 2 4 2" xfId="9678"/>
    <cellStyle name="Total 3 3 4 2 4 3" xfId="9679"/>
    <cellStyle name="Total 3 3 4 2 5" xfId="9680"/>
    <cellStyle name="Total 3 3 4 2 5 2" xfId="9681"/>
    <cellStyle name="Total 3 3 4 2 5 3" xfId="9682"/>
    <cellStyle name="Total 3 3 4 2 6" xfId="9683"/>
    <cellStyle name="Total 3 3 4 2 6 2" xfId="9684"/>
    <cellStyle name="Total 3 3 4 2 6 3" xfId="9685"/>
    <cellStyle name="Total 3 3 4 2 7" xfId="9686"/>
    <cellStyle name="Total 3 3 4 2 8" xfId="9687"/>
    <cellStyle name="Total 3 3 4 2 9" xfId="9688"/>
    <cellStyle name="Total 3 3 4 3" xfId="9689"/>
    <cellStyle name="Total 3 3 4 3 10" xfId="9690"/>
    <cellStyle name="Total 3 3 4 3 11" xfId="9691"/>
    <cellStyle name="Total 3 3 4 3 12" xfId="9692"/>
    <cellStyle name="Total 3 3 4 3 2" xfId="9693"/>
    <cellStyle name="Total 3 3 4 3 2 2" xfId="9694"/>
    <cellStyle name="Total 3 3 4 3 2 3" xfId="9695"/>
    <cellStyle name="Total 3 3 4 3 3" xfId="9696"/>
    <cellStyle name="Total 3 3 4 3 3 2" xfId="9697"/>
    <cellStyle name="Total 3 3 4 3 3 3" xfId="9698"/>
    <cellStyle name="Total 3 3 4 3 4" xfId="9699"/>
    <cellStyle name="Total 3 3 4 3 4 2" xfId="9700"/>
    <cellStyle name="Total 3 3 4 3 4 3" xfId="9701"/>
    <cellStyle name="Total 3 3 4 3 5" xfId="9702"/>
    <cellStyle name="Total 3 3 4 3 5 2" xfId="9703"/>
    <cellStyle name="Total 3 3 4 3 5 3" xfId="9704"/>
    <cellStyle name="Total 3 3 4 3 6" xfId="9705"/>
    <cellStyle name="Total 3 3 4 3 6 2" xfId="9706"/>
    <cellStyle name="Total 3 3 4 3 6 3" xfId="9707"/>
    <cellStyle name="Total 3 3 4 3 7" xfId="9708"/>
    <cellStyle name="Total 3 3 4 3 8" xfId="9709"/>
    <cellStyle name="Total 3 3 4 3 9" xfId="9710"/>
    <cellStyle name="Total 3 3 4 4" xfId="9711"/>
    <cellStyle name="Total 3 3 4 4 2" xfId="9712"/>
    <cellStyle name="Total 3 3 4 4 3" xfId="9713"/>
    <cellStyle name="Total 3 3 4 5" xfId="9714"/>
    <cellStyle name="Total 3 3 4 5 2" xfId="9715"/>
    <cellStyle name="Total 3 3 4 5 3" xfId="9716"/>
    <cellStyle name="Total 3 3 4 6" xfId="9717"/>
    <cellStyle name="Total 3 3 4 6 2" xfId="9718"/>
    <cellStyle name="Total 3 3 4 6 3" xfId="9719"/>
    <cellStyle name="Total 3 3 4 7" xfId="9720"/>
    <cellStyle name="Total 3 3 4 7 2" xfId="9721"/>
    <cellStyle name="Total 3 3 4 7 3" xfId="9722"/>
    <cellStyle name="Total 3 3 4 8" xfId="9723"/>
    <cellStyle name="Total 3 3 4 9" xfId="9724"/>
    <cellStyle name="Total 3 3 5" xfId="9725"/>
    <cellStyle name="Total 3 3 5 10" xfId="9726"/>
    <cellStyle name="Total 3 3 5 11" xfId="9727"/>
    <cellStyle name="Total 3 3 5 12" xfId="9728"/>
    <cellStyle name="Total 3 3 5 13" xfId="9729"/>
    <cellStyle name="Total 3 3 5 14" xfId="9730"/>
    <cellStyle name="Total 3 3 5 2" xfId="9731"/>
    <cellStyle name="Total 3 3 5 2 10" xfId="9732"/>
    <cellStyle name="Total 3 3 5 2 11" xfId="9733"/>
    <cellStyle name="Total 3 3 5 2 12" xfId="9734"/>
    <cellStyle name="Total 3 3 5 2 2" xfId="9735"/>
    <cellStyle name="Total 3 3 5 2 2 2" xfId="9736"/>
    <cellStyle name="Total 3 3 5 2 2 3" xfId="9737"/>
    <cellStyle name="Total 3 3 5 2 3" xfId="9738"/>
    <cellStyle name="Total 3 3 5 2 3 2" xfId="9739"/>
    <cellStyle name="Total 3 3 5 2 3 3" xfId="9740"/>
    <cellStyle name="Total 3 3 5 2 4" xfId="9741"/>
    <cellStyle name="Total 3 3 5 2 4 2" xfId="9742"/>
    <cellStyle name="Total 3 3 5 2 4 3" xfId="9743"/>
    <cellStyle name="Total 3 3 5 2 5" xfId="9744"/>
    <cellStyle name="Total 3 3 5 2 5 2" xfId="9745"/>
    <cellStyle name="Total 3 3 5 2 5 3" xfId="9746"/>
    <cellStyle name="Total 3 3 5 2 6" xfId="9747"/>
    <cellStyle name="Total 3 3 5 2 6 2" xfId="9748"/>
    <cellStyle name="Total 3 3 5 2 6 3" xfId="9749"/>
    <cellStyle name="Total 3 3 5 2 7" xfId="9750"/>
    <cellStyle name="Total 3 3 5 2 8" xfId="9751"/>
    <cellStyle name="Total 3 3 5 2 9" xfId="9752"/>
    <cellStyle name="Total 3 3 5 3" xfId="9753"/>
    <cellStyle name="Total 3 3 5 3 10" xfId="9754"/>
    <cellStyle name="Total 3 3 5 3 11" xfId="9755"/>
    <cellStyle name="Total 3 3 5 3 12" xfId="9756"/>
    <cellStyle name="Total 3 3 5 3 2" xfId="9757"/>
    <cellStyle name="Total 3 3 5 3 2 2" xfId="9758"/>
    <cellStyle name="Total 3 3 5 3 2 3" xfId="9759"/>
    <cellStyle name="Total 3 3 5 3 3" xfId="9760"/>
    <cellStyle name="Total 3 3 5 3 3 2" xfId="9761"/>
    <cellStyle name="Total 3 3 5 3 3 3" xfId="9762"/>
    <cellStyle name="Total 3 3 5 3 4" xfId="9763"/>
    <cellStyle name="Total 3 3 5 3 4 2" xfId="9764"/>
    <cellStyle name="Total 3 3 5 3 4 3" xfId="9765"/>
    <cellStyle name="Total 3 3 5 3 5" xfId="9766"/>
    <cellStyle name="Total 3 3 5 3 5 2" xfId="9767"/>
    <cellStyle name="Total 3 3 5 3 5 3" xfId="9768"/>
    <cellStyle name="Total 3 3 5 3 6" xfId="9769"/>
    <cellStyle name="Total 3 3 5 3 6 2" xfId="9770"/>
    <cellStyle name="Total 3 3 5 3 6 3" xfId="9771"/>
    <cellStyle name="Total 3 3 5 3 7" xfId="9772"/>
    <cellStyle name="Total 3 3 5 3 8" xfId="9773"/>
    <cellStyle name="Total 3 3 5 3 9" xfId="9774"/>
    <cellStyle name="Total 3 3 5 4" xfId="9775"/>
    <cellStyle name="Total 3 3 5 4 2" xfId="9776"/>
    <cellStyle name="Total 3 3 5 4 3" xfId="9777"/>
    <cellStyle name="Total 3 3 5 5" xfId="9778"/>
    <cellStyle name="Total 3 3 5 5 2" xfId="9779"/>
    <cellStyle name="Total 3 3 5 5 3" xfId="9780"/>
    <cellStyle name="Total 3 3 5 6" xfId="9781"/>
    <cellStyle name="Total 3 3 5 6 2" xfId="9782"/>
    <cellStyle name="Total 3 3 5 6 3" xfId="9783"/>
    <cellStyle name="Total 3 3 5 7" xfId="9784"/>
    <cellStyle name="Total 3 3 5 7 2" xfId="9785"/>
    <cellStyle name="Total 3 3 5 7 3" xfId="9786"/>
    <cellStyle name="Total 3 3 5 8" xfId="9787"/>
    <cellStyle name="Total 3 3 5 9" xfId="9788"/>
    <cellStyle name="Total 3 3 6" xfId="9789"/>
    <cellStyle name="Total 3 3 6 10" xfId="9790"/>
    <cellStyle name="Total 3 3 6 11" xfId="9791"/>
    <cellStyle name="Total 3 3 6 12" xfId="9792"/>
    <cellStyle name="Total 3 3 6 13" xfId="9793"/>
    <cellStyle name="Total 3 3 6 14" xfId="9794"/>
    <cellStyle name="Total 3 3 6 2" xfId="9795"/>
    <cellStyle name="Total 3 3 6 2 10" xfId="9796"/>
    <cellStyle name="Total 3 3 6 2 11" xfId="9797"/>
    <cellStyle name="Total 3 3 6 2 12" xfId="9798"/>
    <cellStyle name="Total 3 3 6 2 2" xfId="9799"/>
    <cellStyle name="Total 3 3 6 2 2 2" xfId="9800"/>
    <cellStyle name="Total 3 3 6 2 2 3" xfId="9801"/>
    <cellStyle name="Total 3 3 6 2 3" xfId="9802"/>
    <cellStyle name="Total 3 3 6 2 3 2" xfId="9803"/>
    <cellStyle name="Total 3 3 6 2 3 3" xfId="9804"/>
    <cellStyle name="Total 3 3 6 2 4" xfId="9805"/>
    <cellStyle name="Total 3 3 6 2 4 2" xfId="9806"/>
    <cellStyle name="Total 3 3 6 2 4 3" xfId="9807"/>
    <cellStyle name="Total 3 3 6 2 5" xfId="9808"/>
    <cellStyle name="Total 3 3 6 2 5 2" xfId="9809"/>
    <cellStyle name="Total 3 3 6 2 5 3" xfId="9810"/>
    <cellStyle name="Total 3 3 6 2 6" xfId="9811"/>
    <cellStyle name="Total 3 3 6 2 6 2" xfId="9812"/>
    <cellStyle name="Total 3 3 6 2 6 3" xfId="9813"/>
    <cellStyle name="Total 3 3 6 2 7" xfId="9814"/>
    <cellStyle name="Total 3 3 6 2 8" xfId="9815"/>
    <cellStyle name="Total 3 3 6 2 9" xfId="9816"/>
    <cellStyle name="Total 3 3 6 3" xfId="9817"/>
    <cellStyle name="Total 3 3 6 3 10" xfId="9818"/>
    <cellStyle name="Total 3 3 6 3 11" xfId="9819"/>
    <cellStyle name="Total 3 3 6 3 12" xfId="9820"/>
    <cellStyle name="Total 3 3 6 3 2" xfId="9821"/>
    <cellStyle name="Total 3 3 6 3 2 2" xfId="9822"/>
    <cellStyle name="Total 3 3 6 3 2 3" xfId="9823"/>
    <cellStyle name="Total 3 3 6 3 3" xfId="9824"/>
    <cellStyle name="Total 3 3 6 3 3 2" xfId="9825"/>
    <cellStyle name="Total 3 3 6 3 3 3" xfId="9826"/>
    <cellStyle name="Total 3 3 6 3 4" xfId="9827"/>
    <cellStyle name="Total 3 3 6 3 4 2" xfId="9828"/>
    <cellStyle name="Total 3 3 6 3 4 3" xfId="9829"/>
    <cellStyle name="Total 3 3 6 3 5" xfId="9830"/>
    <cellStyle name="Total 3 3 6 3 5 2" xfId="9831"/>
    <cellStyle name="Total 3 3 6 3 5 3" xfId="9832"/>
    <cellStyle name="Total 3 3 6 3 6" xfId="9833"/>
    <cellStyle name="Total 3 3 6 3 6 2" xfId="9834"/>
    <cellStyle name="Total 3 3 6 3 6 3" xfId="9835"/>
    <cellStyle name="Total 3 3 6 3 7" xfId="9836"/>
    <cellStyle name="Total 3 3 6 3 8" xfId="9837"/>
    <cellStyle name="Total 3 3 6 3 9" xfId="9838"/>
    <cellStyle name="Total 3 3 6 4" xfId="9839"/>
    <cellStyle name="Total 3 3 6 4 2" xfId="9840"/>
    <cellStyle name="Total 3 3 6 4 3" xfId="9841"/>
    <cellStyle name="Total 3 3 6 5" xfId="9842"/>
    <cellStyle name="Total 3 3 6 5 2" xfId="9843"/>
    <cellStyle name="Total 3 3 6 5 3" xfId="9844"/>
    <cellStyle name="Total 3 3 6 6" xfId="9845"/>
    <cellStyle name="Total 3 3 6 6 2" xfId="9846"/>
    <cellStyle name="Total 3 3 6 6 3" xfId="9847"/>
    <cellStyle name="Total 3 3 6 7" xfId="9848"/>
    <cellStyle name="Total 3 3 6 7 2" xfId="9849"/>
    <cellStyle name="Total 3 3 6 7 3" xfId="9850"/>
    <cellStyle name="Total 3 3 6 8" xfId="9851"/>
    <cellStyle name="Total 3 3 6 9" xfId="9852"/>
    <cellStyle name="Total 3 3 7" xfId="9853"/>
    <cellStyle name="Total 3 3 7 10" xfId="9854"/>
    <cellStyle name="Total 3 3 7 11" xfId="9855"/>
    <cellStyle name="Total 3 3 7 12" xfId="9856"/>
    <cellStyle name="Total 3 3 7 13" xfId="9857"/>
    <cellStyle name="Total 3 3 7 14" xfId="9858"/>
    <cellStyle name="Total 3 3 7 2" xfId="9859"/>
    <cellStyle name="Total 3 3 7 2 10" xfId="9860"/>
    <cellStyle name="Total 3 3 7 2 11" xfId="9861"/>
    <cellStyle name="Total 3 3 7 2 12" xfId="9862"/>
    <cellStyle name="Total 3 3 7 2 2" xfId="9863"/>
    <cellStyle name="Total 3 3 7 2 2 2" xfId="9864"/>
    <cellStyle name="Total 3 3 7 2 2 3" xfId="9865"/>
    <cellStyle name="Total 3 3 7 2 3" xfId="9866"/>
    <cellStyle name="Total 3 3 7 2 3 2" xfId="9867"/>
    <cellStyle name="Total 3 3 7 2 3 3" xfId="9868"/>
    <cellStyle name="Total 3 3 7 2 4" xfId="9869"/>
    <cellStyle name="Total 3 3 7 2 4 2" xfId="9870"/>
    <cellStyle name="Total 3 3 7 2 4 3" xfId="9871"/>
    <cellStyle name="Total 3 3 7 2 5" xfId="9872"/>
    <cellStyle name="Total 3 3 7 2 5 2" xfId="9873"/>
    <cellStyle name="Total 3 3 7 2 5 3" xfId="9874"/>
    <cellStyle name="Total 3 3 7 2 6" xfId="9875"/>
    <cellStyle name="Total 3 3 7 2 6 2" xfId="9876"/>
    <cellStyle name="Total 3 3 7 2 6 3" xfId="9877"/>
    <cellStyle name="Total 3 3 7 2 7" xfId="9878"/>
    <cellStyle name="Total 3 3 7 2 8" xfId="9879"/>
    <cellStyle name="Total 3 3 7 2 9" xfId="9880"/>
    <cellStyle name="Total 3 3 7 3" xfId="9881"/>
    <cellStyle name="Total 3 3 7 3 10" xfId="9882"/>
    <cellStyle name="Total 3 3 7 3 11" xfId="9883"/>
    <cellStyle name="Total 3 3 7 3 12" xfId="9884"/>
    <cellStyle name="Total 3 3 7 3 2" xfId="9885"/>
    <cellStyle name="Total 3 3 7 3 2 2" xfId="9886"/>
    <cellStyle name="Total 3 3 7 3 2 3" xfId="9887"/>
    <cellStyle name="Total 3 3 7 3 3" xfId="9888"/>
    <cellStyle name="Total 3 3 7 3 3 2" xfId="9889"/>
    <cellStyle name="Total 3 3 7 3 3 3" xfId="9890"/>
    <cellStyle name="Total 3 3 7 3 4" xfId="9891"/>
    <cellStyle name="Total 3 3 7 3 4 2" xfId="9892"/>
    <cellStyle name="Total 3 3 7 3 4 3" xfId="9893"/>
    <cellStyle name="Total 3 3 7 3 5" xfId="9894"/>
    <cellStyle name="Total 3 3 7 3 5 2" xfId="9895"/>
    <cellStyle name="Total 3 3 7 3 5 3" xfId="9896"/>
    <cellStyle name="Total 3 3 7 3 6" xfId="9897"/>
    <cellStyle name="Total 3 3 7 3 6 2" xfId="9898"/>
    <cellStyle name="Total 3 3 7 3 6 3" xfId="9899"/>
    <cellStyle name="Total 3 3 7 3 7" xfId="9900"/>
    <cellStyle name="Total 3 3 7 3 8" xfId="9901"/>
    <cellStyle name="Total 3 3 7 3 9" xfId="9902"/>
    <cellStyle name="Total 3 3 7 4" xfId="9903"/>
    <cellStyle name="Total 3 3 7 4 2" xfId="9904"/>
    <cellStyle name="Total 3 3 7 4 3" xfId="9905"/>
    <cellStyle name="Total 3 3 7 5" xfId="9906"/>
    <cellStyle name="Total 3 3 7 5 2" xfId="9907"/>
    <cellStyle name="Total 3 3 7 5 3" xfId="9908"/>
    <cellStyle name="Total 3 3 7 6" xfId="9909"/>
    <cellStyle name="Total 3 3 7 6 2" xfId="9910"/>
    <cellStyle name="Total 3 3 7 6 3" xfId="9911"/>
    <cellStyle name="Total 3 3 7 7" xfId="9912"/>
    <cellStyle name="Total 3 3 7 7 2" xfId="9913"/>
    <cellStyle name="Total 3 3 7 7 3" xfId="9914"/>
    <cellStyle name="Total 3 3 7 8" xfId="9915"/>
    <cellStyle name="Total 3 3 7 9" xfId="9916"/>
    <cellStyle name="Total 3 3 8" xfId="9917"/>
    <cellStyle name="Total 3 3 8 10" xfId="9918"/>
    <cellStyle name="Total 3 3 8 11" xfId="9919"/>
    <cellStyle name="Total 3 3 8 12" xfId="9920"/>
    <cellStyle name="Total 3 3 8 13" xfId="9921"/>
    <cellStyle name="Total 3 3 8 14" xfId="9922"/>
    <cellStyle name="Total 3 3 8 2" xfId="9923"/>
    <cellStyle name="Total 3 3 8 2 10" xfId="9924"/>
    <cellStyle name="Total 3 3 8 2 11" xfId="9925"/>
    <cellStyle name="Total 3 3 8 2 12" xfId="9926"/>
    <cellStyle name="Total 3 3 8 2 2" xfId="9927"/>
    <cellStyle name="Total 3 3 8 2 2 2" xfId="9928"/>
    <cellStyle name="Total 3 3 8 2 2 3" xfId="9929"/>
    <cellStyle name="Total 3 3 8 2 3" xfId="9930"/>
    <cellStyle name="Total 3 3 8 2 3 2" xfId="9931"/>
    <cellStyle name="Total 3 3 8 2 3 3" xfId="9932"/>
    <cellStyle name="Total 3 3 8 2 4" xfId="9933"/>
    <cellStyle name="Total 3 3 8 2 4 2" xfId="9934"/>
    <cellStyle name="Total 3 3 8 2 4 3" xfId="9935"/>
    <cellStyle name="Total 3 3 8 2 5" xfId="9936"/>
    <cellStyle name="Total 3 3 8 2 5 2" xfId="9937"/>
    <cellStyle name="Total 3 3 8 2 5 3" xfId="9938"/>
    <cellStyle name="Total 3 3 8 2 6" xfId="9939"/>
    <cellStyle name="Total 3 3 8 2 6 2" xfId="9940"/>
    <cellStyle name="Total 3 3 8 2 6 3" xfId="9941"/>
    <cellStyle name="Total 3 3 8 2 7" xfId="9942"/>
    <cellStyle name="Total 3 3 8 2 8" xfId="9943"/>
    <cellStyle name="Total 3 3 8 2 9" xfId="9944"/>
    <cellStyle name="Total 3 3 8 3" xfId="9945"/>
    <cellStyle name="Total 3 3 8 3 10" xfId="9946"/>
    <cellStyle name="Total 3 3 8 3 11" xfId="9947"/>
    <cellStyle name="Total 3 3 8 3 12" xfId="9948"/>
    <cellStyle name="Total 3 3 8 3 2" xfId="9949"/>
    <cellStyle name="Total 3 3 8 3 2 2" xfId="9950"/>
    <cellStyle name="Total 3 3 8 3 2 3" xfId="9951"/>
    <cellStyle name="Total 3 3 8 3 3" xfId="9952"/>
    <cellStyle name="Total 3 3 8 3 3 2" xfId="9953"/>
    <cellStyle name="Total 3 3 8 3 3 3" xfId="9954"/>
    <cellStyle name="Total 3 3 8 3 4" xfId="9955"/>
    <cellStyle name="Total 3 3 8 3 4 2" xfId="9956"/>
    <cellStyle name="Total 3 3 8 3 4 3" xfId="9957"/>
    <cellStyle name="Total 3 3 8 3 5" xfId="9958"/>
    <cellStyle name="Total 3 3 8 3 5 2" xfId="9959"/>
    <cellStyle name="Total 3 3 8 3 5 3" xfId="9960"/>
    <cellStyle name="Total 3 3 8 3 6" xfId="9961"/>
    <cellStyle name="Total 3 3 8 3 6 2" xfId="9962"/>
    <cellStyle name="Total 3 3 8 3 6 3" xfId="9963"/>
    <cellStyle name="Total 3 3 8 3 7" xfId="9964"/>
    <cellStyle name="Total 3 3 8 3 8" xfId="9965"/>
    <cellStyle name="Total 3 3 8 3 9" xfId="9966"/>
    <cellStyle name="Total 3 3 8 4" xfId="9967"/>
    <cellStyle name="Total 3 3 8 4 2" xfId="9968"/>
    <cellStyle name="Total 3 3 8 4 3" xfId="9969"/>
    <cellStyle name="Total 3 3 8 5" xfId="9970"/>
    <cellStyle name="Total 3 3 8 5 2" xfId="9971"/>
    <cellStyle name="Total 3 3 8 5 3" xfId="9972"/>
    <cellStyle name="Total 3 3 8 6" xfId="9973"/>
    <cellStyle name="Total 3 3 8 6 2" xfId="9974"/>
    <cellStyle name="Total 3 3 8 6 3" xfId="9975"/>
    <cellStyle name="Total 3 3 8 7" xfId="9976"/>
    <cellStyle name="Total 3 3 8 7 2" xfId="9977"/>
    <cellStyle name="Total 3 3 8 7 3" xfId="9978"/>
    <cellStyle name="Total 3 3 8 8" xfId="9979"/>
    <cellStyle name="Total 3 3 8 8 2" xfId="9980"/>
    <cellStyle name="Total 3 3 8 8 3" xfId="9981"/>
    <cellStyle name="Total 3 3 8 9" xfId="9982"/>
    <cellStyle name="Total 3 3 9" xfId="9983"/>
    <cellStyle name="Total 3 3 9 10" xfId="9984"/>
    <cellStyle name="Total 3 3 9 11" xfId="9985"/>
    <cellStyle name="Total 3 3 9 12" xfId="9986"/>
    <cellStyle name="Total 3 3 9 13" xfId="9987"/>
    <cellStyle name="Total 3 3 9 14" xfId="9988"/>
    <cellStyle name="Total 3 3 9 15" xfId="9989"/>
    <cellStyle name="Total 3 3 9 2" xfId="9990"/>
    <cellStyle name="Total 3 3 9 2 10" xfId="9991"/>
    <cellStyle name="Total 3 3 9 2 11" xfId="9992"/>
    <cellStyle name="Total 3 3 9 2 12" xfId="9993"/>
    <cellStyle name="Total 3 3 9 2 2" xfId="9994"/>
    <cellStyle name="Total 3 3 9 2 2 2" xfId="9995"/>
    <cellStyle name="Total 3 3 9 2 2 3" xfId="9996"/>
    <cellStyle name="Total 3 3 9 2 3" xfId="9997"/>
    <cellStyle name="Total 3 3 9 2 3 2" xfId="9998"/>
    <cellStyle name="Total 3 3 9 2 3 3" xfId="9999"/>
    <cellStyle name="Total 3 3 9 2 4" xfId="10000"/>
    <cellStyle name="Total 3 3 9 2 4 2" xfId="10001"/>
    <cellStyle name="Total 3 3 9 2 4 3" xfId="10002"/>
    <cellStyle name="Total 3 3 9 2 5" xfId="10003"/>
    <cellStyle name="Total 3 3 9 2 5 2" xfId="10004"/>
    <cellStyle name="Total 3 3 9 2 5 3" xfId="10005"/>
    <cellStyle name="Total 3 3 9 2 6" xfId="10006"/>
    <cellStyle name="Total 3 3 9 2 6 2" xfId="10007"/>
    <cellStyle name="Total 3 3 9 2 6 3" xfId="10008"/>
    <cellStyle name="Total 3 3 9 2 7" xfId="10009"/>
    <cellStyle name="Total 3 3 9 2 8" xfId="10010"/>
    <cellStyle name="Total 3 3 9 2 9" xfId="10011"/>
    <cellStyle name="Total 3 3 9 3" xfId="10012"/>
    <cellStyle name="Total 3 3 9 3 10" xfId="10013"/>
    <cellStyle name="Total 3 3 9 3 11" xfId="10014"/>
    <cellStyle name="Total 3 3 9 3 12" xfId="10015"/>
    <cellStyle name="Total 3 3 9 3 2" xfId="10016"/>
    <cellStyle name="Total 3 3 9 3 2 2" xfId="10017"/>
    <cellStyle name="Total 3 3 9 3 2 3" xfId="10018"/>
    <cellStyle name="Total 3 3 9 3 3" xfId="10019"/>
    <cellStyle name="Total 3 3 9 3 3 2" xfId="10020"/>
    <cellStyle name="Total 3 3 9 3 3 3" xfId="10021"/>
    <cellStyle name="Total 3 3 9 3 4" xfId="10022"/>
    <cellStyle name="Total 3 3 9 3 4 2" xfId="10023"/>
    <cellStyle name="Total 3 3 9 3 4 3" xfId="10024"/>
    <cellStyle name="Total 3 3 9 3 5" xfId="10025"/>
    <cellStyle name="Total 3 3 9 3 5 2" xfId="10026"/>
    <cellStyle name="Total 3 3 9 3 5 3" xfId="10027"/>
    <cellStyle name="Total 3 3 9 3 6" xfId="10028"/>
    <cellStyle name="Total 3 3 9 3 6 2" xfId="10029"/>
    <cellStyle name="Total 3 3 9 3 6 3" xfId="10030"/>
    <cellStyle name="Total 3 3 9 3 7" xfId="10031"/>
    <cellStyle name="Total 3 3 9 3 8" xfId="10032"/>
    <cellStyle name="Total 3 3 9 3 9" xfId="10033"/>
    <cellStyle name="Total 3 3 9 4" xfId="10034"/>
    <cellStyle name="Total 3 3 9 4 2" xfId="10035"/>
    <cellStyle name="Total 3 3 9 4 3" xfId="10036"/>
    <cellStyle name="Total 3 3 9 5" xfId="10037"/>
    <cellStyle name="Total 3 3 9 5 2" xfId="10038"/>
    <cellStyle name="Total 3 3 9 5 3" xfId="10039"/>
    <cellStyle name="Total 3 3 9 6" xfId="10040"/>
    <cellStyle name="Total 3 3 9 6 2" xfId="10041"/>
    <cellStyle name="Total 3 3 9 6 3" xfId="10042"/>
    <cellStyle name="Total 3 3 9 7" xfId="10043"/>
    <cellStyle name="Total 3 3 9 7 2" xfId="10044"/>
    <cellStyle name="Total 3 3 9 7 3" xfId="10045"/>
    <cellStyle name="Total 3 3 9 8" xfId="10046"/>
    <cellStyle name="Total 3 3 9 8 2" xfId="10047"/>
    <cellStyle name="Total 3 3 9 8 3" xfId="10048"/>
    <cellStyle name="Total 3 3 9 9" xfId="10049"/>
    <cellStyle name="Total 3 4" xfId="10050"/>
    <cellStyle name="Total 3 4 10" xfId="10051"/>
    <cellStyle name="Total 3 4 10 10" xfId="10052"/>
    <cellStyle name="Total 3 4 10 11" xfId="10053"/>
    <cellStyle name="Total 3 4 10 12" xfId="10054"/>
    <cellStyle name="Total 3 4 10 13" xfId="10055"/>
    <cellStyle name="Total 3 4 10 14" xfId="10056"/>
    <cellStyle name="Total 3 4 10 15" xfId="10057"/>
    <cellStyle name="Total 3 4 10 2" xfId="10058"/>
    <cellStyle name="Total 3 4 10 2 10" xfId="10059"/>
    <cellStyle name="Total 3 4 10 2 11" xfId="10060"/>
    <cellStyle name="Total 3 4 10 2 12" xfId="10061"/>
    <cellStyle name="Total 3 4 10 2 2" xfId="10062"/>
    <cellStyle name="Total 3 4 10 2 2 2" xfId="10063"/>
    <cellStyle name="Total 3 4 10 2 2 3" xfId="10064"/>
    <cellStyle name="Total 3 4 10 2 3" xfId="10065"/>
    <cellStyle name="Total 3 4 10 2 3 2" xfId="10066"/>
    <cellStyle name="Total 3 4 10 2 3 3" xfId="10067"/>
    <cellStyle name="Total 3 4 10 2 4" xfId="10068"/>
    <cellStyle name="Total 3 4 10 2 4 2" xfId="10069"/>
    <cellStyle name="Total 3 4 10 2 4 3" xfId="10070"/>
    <cellStyle name="Total 3 4 10 2 5" xfId="10071"/>
    <cellStyle name="Total 3 4 10 2 5 2" xfId="10072"/>
    <cellStyle name="Total 3 4 10 2 5 3" xfId="10073"/>
    <cellStyle name="Total 3 4 10 2 6" xfId="10074"/>
    <cellStyle name="Total 3 4 10 2 6 2" xfId="10075"/>
    <cellStyle name="Total 3 4 10 2 6 3" xfId="10076"/>
    <cellStyle name="Total 3 4 10 2 7" xfId="10077"/>
    <cellStyle name="Total 3 4 10 2 8" xfId="10078"/>
    <cellStyle name="Total 3 4 10 2 9" xfId="10079"/>
    <cellStyle name="Total 3 4 10 3" xfId="10080"/>
    <cellStyle name="Total 3 4 10 3 10" xfId="10081"/>
    <cellStyle name="Total 3 4 10 3 11" xfId="10082"/>
    <cellStyle name="Total 3 4 10 3 12" xfId="10083"/>
    <cellStyle name="Total 3 4 10 3 2" xfId="10084"/>
    <cellStyle name="Total 3 4 10 3 2 2" xfId="10085"/>
    <cellStyle name="Total 3 4 10 3 2 3" xfId="10086"/>
    <cellStyle name="Total 3 4 10 3 3" xfId="10087"/>
    <cellStyle name="Total 3 4 10 3 3 2" xfId="10088"/>
    <cellStyle name="Total 3 4 10 3 3 3" xfId="10089"/>
    <cellStyle name="Total 3 4 10 3 4" xfId="10090"/>
    <cellStyle name="Total 3 4 10 3 4 2" xfId="10091"/>
    <cellStyle name="Total 3 4 10 3 4 3" xfId="10092"/>
    <cellStyle name="Total 3 4 10 3 5" xfId="10093"/>
    <cellStyle name="Total 3 4 10 3 5 2" xfId="10094"/>
    <cellStyle name="Total 3 4 10 3 5 3" xfId="10095"/>
    <cellStyle name="Total 3 4 10 3 6" xfId="10096"/>
    <cellStyle name="Total 3 4 10 3 6 2" xfId="10097"/>
    <cellStyle name="Total 3 4 10 3 6 3" xfId="10098"/>
    <cellStyle name="Total 3 4 10 3 7" xfId="10099"/>
    <cellStyle name="Total 3 4 10 3 8" xfId="10100"/>
    <cellStyle name="Total 3 4 10 3 9" xfId="10101"/>
    <cellStyle name="Total 3 4 10 4" xfId="10102"/>
    <cellStyle name="Total 3 4 10 4 2" xfId="10103"/>
    <cellStyle name="Total 3 4 10 4 3" xfId="10104"/>
    <cellStyle name="Total 3 4 10 5" xfId="10105"/>
    <cellStyle name="Total 3 4 10 5 2" xfId="10106"/>
    <cellStyle name="Total 3 4 10 5 3" xfId="10107"/>
    <cellStyle name="Total 3 4 10 6" xfId="10108"/>
    <cellStyle name="Total 3 4 10 6 2" xfId="10109"/>
    <cellStyle name="Total 3 4 10 6 3" xfId="10110"/>
    <cellStyle name="Total 3 4 10 7" xfId="10111"/>
    <cellStyle name="Total 3 4 10 7 2" xfId="10112"/>
    <cellStyle name="Total 3 4 10 7 3" xfId="10113"/>
    <cellStyle name="Total 3 4 10 8" xfId="10114"/>
    <cellStyle name="Total 3 4 10 8 2" xfId="10115"/>
    <cellStyle name="Total 3 4 10 8 3" xfId="10116"/>
    <cellStyle name="Total 3 4 10 9" xfId="10117"/>
    <cellStyle name="Total 3 4 11" xfId="10118"/>
    <cellStyle name="Total 3 4 11 10" xfId="10119"/>
    <cellStyle name="Total 3 4 11 11" xfId="10120"/>
    <cellStyle name="Total 3 4 11 12" xfId="10121"/>
    <cellStyle name="Total 3 4 11 2" xfId="10122"/>
    <cellStyle name="Total 3 4 11 2 2" xfId="10123"/>
    <cellStyle name="Total 3 4 11 2 3" xfId="10124"/>
    <cellStyle name="Total 3 4 11 3" xfId="10125"/>
    <cellStyle name="Total 3 4 11 3 2" xfId="10126"/>
    <cellStyle name="Total 3 4 11 3 3" xfId="10127"/>
    <cellStyle name="Total 3 4 11 4" xfId="10128"/>
    <cellStyle name="Total 3 4 11 4 2" xfId="10129"/>
    <cellStyle name="Total 3 4 11 4 3" xfId="10130"/>
    <cellStyle name="Total 3 4 11 5" xfId="10131"/>
    <cellStyle name="Total 3 4 11 5 2" xfId="10132"/>
    <cellStyle name="Total 3 4 11 5 3" xfId="10133"/>
    <cellStyle name="Total 3 4 11 6" xfId="10134"/>
    <cellStyle name="Total 3 4 11 6 2" xfId="10135"/>
    <cellStyle name="Total 3 4 11 6 3" xfId="10136"/>
    <cellStyle name="Total 3 4 11 7" xfId="10137"/>
    <cellStyle name="Total 3 4 11 8" xfId="10138"/>
    <cellStyle name="Total 3 4 11 9" xfId="10139"/>
    <cellStyle name="Total 3 4 12" xfId="10140"/>
    <cellStyle name="Total 3 4 12 10" xfId="10141"/>
    <cellStyle name="Total 3 4 12 11" xfId="10142"/>
    <cellStyle name="Total 3 4 12 12" xfId="10143"/>
    <cellStyle name="Total 3 4 12 2" xfId="10144"/>
    <cellStyle name="Total 3 4 12 2 2" xfId="10145"/>
    <cellStyle name="Total 3 4 12 2 3" xfId="10146"/>
    <cellStyle name="Total 3 4 12 3" xfId="10147"/>
    <cellStyle name="Total 3 4 12 3 2" xfId="10148"/>
    <cellStyle name="Total 3 4 12 3 3" xfId="10149"/>
    <cellStyle name="Total 3 4 12 4" xfId="10150"/>
    <cellStyle name="Total 3 4 12 4 2" xfId="10151"/>
    <cellStyle name="Total 3 4 12 4 3" xfId="10152"/>
    <cellStyle name="Total 3 4 12 5" xfId="10153"/>
    <cellStyle name="Total 3 4 12 5 2" xfId="10154"/>
    <cellStyle name="Total 3 4 12 5 3" xfId="10155"/>
    <cellStyle name="Total 3 4 12 6" xfId="10156"/>
    <cellStyle name="Total 3 4 12 6 2" xfId="10157"/>
    <cellStyle name="Total 3 4 12 6 3" xfId="10158"/>
    <cellStyle name="Total 3 4 12 7" xfId="10159"/>
    <cellStyle name="Total 3 4 12 8" xfId="10160"/>
    <cellStyle name="Total 3 4 12 9" xfId="10161"/>
    <cellStyle name="Total 3 4 13" xfId="10162"/>
    <cellStyle name="Total 3 4 13 2" xfId="10163"/>
    <cellStyle name="Total 3 4 13 3" xfId="10164"/>
    <cellStyle name="Total 3 4 14" xfId="10165"/>
    <cellStyle name="Total 3 4 14 2" xfId="10166"/>
    <cellStyle name="Total 3 4 14 3" xfId="10167"/>
    <cellStyle name="Total 3 4 15" xfId="10168"/>
    <cellStyle name="Total 3 4 15 2" xfId="10169"/>
    <cellStyle name="Total 3 4 15 3" xfId="10170"/>
    <cellStyle name="Total 3 4 16" xfId="10171"/>
    <cellStyle name="Total 3 4 17" xfId="10172"/>
    <cellStyle name="Total 3 4 18" xfId="10173"/>
    <cellStyle name="Total 3 4 19" xfId="10174"/>
    <cellStyle name="Total 3 4 2" xfId="10175"/>
    <cellStyle name="Total 3 4 2 10" xfId="10176"/>
    <cellStyle name="Total 3 4 2 11" xfId="10177"/>
    <cellStyle name="Total 3 4 2 12" xfId="10178"/>
    <cellStyle name="Total 3 4 2 13" xfId="10179"/>
    <cellStyle name="Total 3 4 2 14" xfId="10180"/>
    <cellStyle name="Total 3 4 2 2" xfId="10181"/>
    <cellStyle name="Total 3 4 2 2 10" xfId="10182"/>
    <cellStyle name="Total 3 4 2 2 11" xfId="10183"/>
    <cellStyle name="Total 3 4 2 2 12" xfId="10184"/>
    <cellStyle name="Total 3 4 2 2 2" xfId="10185"/>
    <cellStyle name="Total 3 4 2 2 2 2" xfId="10186"/>
    <cellStyle name="Total 3 4 2 2 2 3" xfId="10187"/>
    <cellStyle name="Total 3 4 2 2 3" xfId="10188"/>
    <cellStyle name="Total 3 4 2 2 3 2" xfId="10189"/>
    <cellStyle name="Total 3 4 2 2 3 3" xfId="10190"/>
    <cellStyle name="Total 3 4 2 2 4" xfId="10191"/>
    <cellStyle name="Total 3 4 2 2 4 2" xfId="10192"/>
    <cellStyle name="Total 3 4 2 2 4 3" xfId="10193"/>
    <cellStyle name="Total 3 4 2 2 5" xfId="10194"/>
    <cellStyle name="Total 3 4 2 2 5 2" xfId="10195"/>
    <cellStyle name="Total 3 4 2 2 5 3" xfId="10196"/>
    <cellStyle name="Total 3 4 2 2 6" xfId="10197"/>
    <cellStyle name="Total 3 4 2 2 6 2" xfId="10198"/>
    <cellStyle name="Total 3 4 2 2 6 3" xfId="10199"/>
    <cellStyle name="Total 3 4 2 2 7" xfId="10200"/>
    <cellStyle name="Total 3 4 2 2 8" xfId="10201"/>
    <cellStyle name="Total 3 4 2 2 9" xfId="10202"/>
    <cellStyle name="Total 3 4 2 3" xfId="10203"/>
    <cellStyle name="Total 3 4 2 3 10" xfId="10204"/>
    <cellStyle name="Total 3 4 2 3 11" xfId="10205"/>
    <cellStyle name="Total 3 4 2 3 12" xfId="10206"/>
    <cellStyle name="Total 3 4 2 3 2" xfId="10207"/>
    <cellStyle name="Total 3 4 2 3 2 2" xfId="10208"/>
    <cellStyle name="Total 3 4 2 3 2 3" xfId="10209"/>
    <cellStyle name="Total 3 4 2 3 3" xfId="10210"/>
    <cellStyle name="Total 3 4 2 3 3 2" xfId="10211"/>
    <cellStyle name="Total 3 4 2 3 3 3" xfId="10212"/>
    <cellStyle name="Total 3 4 2 3 4" xfId="10213"/>
    <cellStyle name="Total 3 4 2 3 4 2" xfId="10214"/>
    <cellStyle name="Total 3 4 2 3 4 3" xfId="10215"/>
    <cellStyle name="Total 3 4 2 3 5" xfId="10216"/>
    <cellStyle name="Total 3 4 2 3 5 2" xfId="10217"/>
    <cellStyle name="Total 3 4 2 3 5 3" xfId="10218"/>
    <cellStyle name="Total 3 4 2 3 6" xfId="10219"/>
    <cellStyle name="Total 3 4 2 3 6 2" xfId="10220"/>
    <cellStyle name="Total 3 4 2 3 6 3" xfId="10221"/>
    <cellStyle name="Total 3 4 2 3 7" xfId="10222"/>
    <cellStyle name="Total 3 4 2 3 8" xfId="10223"/>
    <cellStyle name="Total 3 4 2 3 9" xfId="10224"/>
    <cellStyle name="Total 3 4 2 4" xfId="10225"/>
    <cellStyle name="Total 3 4 2 4 2" xfId="10226"/>
    <cellStyle name="Total 3 4 2 4 3" xfId="10227"/>
    <cellStyle name="Total 3 4 2 5" xfId="10228"/>
    <cellStyle name="Total 3 4 2 5 2" xfId="10229"/>
    <cellStyle name="Total 3 4 2 5 3" xfId="10230"/>
    <cellStyle name="Total 3 4 2 6" xfId="10231"/>
    <cellStyle name="Total 3 4 2 6 2" xfId="10232"/>
    <cellStyle name="Total 3 4 2 6 3" xfId="10233"/>
    <cellStyle name="Total 3 4 2 7" xfId="10234"/>
    <cellStyle name="Total 3 4 2 7 2" xfId="10235"/>
    <cellStyle name="Total 3 4 2 7 3" xfId="10236"/>
    <cellStyle name="Total 3 4 2 8" xfId="10237"/>
    <cellStyle name="Total 3 4 2 9" xfId="10238"/>
    <cellStyle name="Total 3 4 20" xfId="10239"/>
    <cellStyle name="Total 3 4 21" xfId="10240"/>
    <cellStyle name="Total 3 4 22" xfId="10241"/>
    <cellStyle name="Total 3 4 3" xfId="10242"/>
    <cellStyle name="Total 3 4 3 10" xfId="10243"/>
    <cellStyle name="Total 3 4 3 11" xfId="10244"/>
    <cellStyle name="Total 3 4 3 12" xfId="10245"/>
    <cellStyle name="Total 3 4 3 13" xfId="10246"/>
    <cellStyle name="Total 3 4 3 14" xfId="10247"/>
    <cellStyle name="Total 3 4 3 2" xfId="10248"/>
    <cellStyle name="Total 3 4 3 2 10" xfId="10249"/>
    <cellStyle name="Total 3 4 3 2 11" xfId="10250"/>
    <cellStyle name="Total 3 4 3 2 12" xfId="10251"/>
    <cellStyle name="Total 3 4 3 2 2" xfId="10252"/>
    <cellStyle name="Total 3 4 3 2 2 2" xfId="10253"/>
    <cellStyle name="Total 3 4 3 2 2 3" xfId="10254"/>
    <cellStyle name="Total 3 4 3 2 3" xfId="10255"/>
    <cellStyle name="Total 3 4 3 2 3 2" xfId="10256"/>
    <cellStyle name="Total 3 4 3 2 3 3" xfId="10257"/>
    <cellStyle name="Total 3 4 3 2 4" xfId="10258"/>
    <cellStyle name="Total 3 4 3 2 4 2" xfId="10259"/>
    <cellStyle name="Total 3 4 3 2 4 3" xfId="10260"/>
    <cellStyle name="Total 3 4 3 2 5" xfId="10261"/>
    <cellStyle name="Total 3 4 3 2 5 2" xfId="10262"/>
    <cellStyle name="Total 3 4 3 2 5 3" xfId="10263"/>
    <cellStyle name="Total 3 4 3 2 6" xfId="10264"/>
    <cellStyle name="Total 3 4 3 2 6 2" xfId="10265"/>
    <cellStyle name="Total 3 4 3 2 6 3" xfId="10266"/>
    <cellStyle name="Total 3 4 3 2 7" xfId="10267"/>
    <cellStyle name="Total 3 4 3 2 8" xfId="10268"/>
    <cellStyle name="Total 3 4 3 2 9" xfId="10269"/>
    <cellStyle name="Total 3 4 3 3" xfId="10270"/>
    <cellStyle name="Total 3 4 3 3 10" xfId="10271"/>
    <cellStyle name="Total 3 4 3 3 11" xfId="10272"/>
    <cellStyle name="Total 3 4 3 3 12" xfId="10273"/>
    <cellStyle name="Total 3 4 3 3 2" xfId="10274"/>
    <cellStyle name="Total 3 4 3 3 2 2" xfId="10275"/>
    <cellStyle name="Total 3 4 3 3 2 3" xfId="10276"/>
    <cellStyle name="Total 3 4 3 3 3" xfId="10277"/>
    <cellStyle name="Total 3 4 3 3 3 2" xfId="10278"/>
    <cellStyle name="Total 3 4 3 3 3 3" xfId="10279"/>
    <cellStyle name="Total 3 4 3 3 4" xfId="10280"/>
    <cellStyle name="Total 3 4 3 3 4 2" xfId="10281"/>
    <cellStyle name="Total 3 4 3 3 4 3" xfId="10282"/>
    <cellStyle name="Total 3 4 3 3 5" xfId="10283"/>
    <cellStyle name="Total 3 4 3 3 5 2" xfId="10284"/>
    <cellStyle name="Total 3 4 3 3 5 3" xfId="10285"/>
    <cellStyle name="Total 3 4 3 3 6" xfId="10286"/>
    <cellStyle name="Total 3 4 3 3 6 2" xfId="10287"/>
    <cellStyle name="Total 3 4 3 3 6 3" xfId="10288"/>
    <cellStyle name="Total 3 4 3 3 7" xfId="10289"/>
    <cellStyle name="Total 3 4 3 3 8" xfId="10290"/>
    <cellStyle name="Total 3 4 3 3 9" xfId="10291"/>
    <cellStyle name="Total 3 4 3 4" xfId="10292"/>
    <cellStyle name="Total 3 4 3 4 2" xfId="10293"/>
    <cellStyle name="Total 3 4 3 4 3" xfId="10294"/>
    <cellStyle name="Total 3 4 3 5" xfId="10295"/>
    <cellStyle name="Total 3 4 3 5 2" xfId="10296"/>
    <cellStyle name="Total 3 4 3 5 3" xfId="10297"/>
    <cellStyle name="Total 3 4 3 6" xfId="10298"/>
    <cellStyle name="Total 3 4 3 6 2" xfId="10299"/>
    <cellStyle name="Total 3 4 3 6 3" xfId="10300"/>
    <cellStyle name="Total 3 4 3 7" xfId="10301"/>
    <cellStyle name="Total 3 4 3 7 2" xfId="10302"/>
    <cellStyle name="Total 3 4 3 7 3" xfId="10303"/>
    <cellStyle name="Total 3 4 3 8" xfId="10304"/>
    <cellStyle name="Total 3 4 3 9" xfId="10305"/>
    <cellStyle name="Total 3 4 4" xfId="10306"/>
    <cellStyle name="Total 3 4 4 10" xfId="10307"/>
    <cellStyle name="Total 3 4 4 11" xfId="10308"/>
    <cellStyle name="Total 3 4 4 12" xfId="10309"/>
    <cellStyle name="Total 3 4 4 13" xfId="10310"/>
    <cellStyle name="Total 3 4 4 14" xfId="10311"/>
    <cellStyle name="Total 3 4 4 2" xfId="10312"/>
    <cellStyle name="Total 3 4 4 2 10" xfId="10313"/>
    <cellStyle name="Total 3 4 4 2 11" xfId="10314"/>
    <cellStyle name="Total 3 4 4 2 12" xfId="10315"/>
    <cellStyle name="Total 3 4 4 2 2" xfId="10316"/>
    <cellStyle name="Total 3 4 4 2 2 2" xfId="10317"/>
    <cellStyle name="Total 3 4 4 2 2 3" xfId="10318"/>
    <cellStyle name="Total 3 4 4 2 3" xfId="10319"/>
    <cellStyle name="Total 3 4 4 2 3 2" xfId="10320"/>
    <cellStyle name="Total 3 4 4 2 3 3" xfId="10321"/>
    <cellStyle name="Total 3 4 4 2 4" xfId="10322"/>
    <cellStyle name="Total 3 4 4 2 4 2" xfId="10323"/>
    <cellStyle name="Total 3 4 4 2 4 3" xfId="10324"/>
    <cellStyle name="Total 3 4 4 2 5" xfId="10325"/>
    <cellStyle name="Total 3 4 4 2 5 2" xfId="10326"/>
    <cellStyle name="Total 3 4 4 2 5 3" xfId="10327"/>
    <cellStyle name="Total 3 4 4 2 6" xfId="10328"/>
    <cellStyle name="Total 3 4 4 2 6 2" xfId="10329"/>
    <cellStyle name="Total 3 4 4 2 6 3" xfId="10330"/>
    <cellStyle name="Total 3 4 4 2 7" xfId="10331"/>
    <cellStyle name="Total 3 4 4 2 8" xfId="10332"/>
    <cellStyle name="Total 3 4 4 2 9" xfId="10333"/>
    <cellStyle name="Total 3 4 4 3" xfId="10334"/>
    <cellStyle name="Total 3 4 4 3 10" xfId="10335"/>
    <cellStyle name="Total 3 4 4 3 11" xfId="10336"/>
    <cellStyle name="Total 3 4 4 3 12" xfId="10337"/>
    <cellStyle name="Total 3 4 4 3 2" xfId="10338"/>
    <cellStyle name="Total 3 4 4 3 2 2" xfId="10339"/>
    <cellStyle name="Total 3 4 4 3 2 3" xfId="10340"/>
    <cellStyle name="Total 3 4 4 3 3" xfId="10341"/>
    <cellStyle name="Total 3 4 4 3 3 2" xfId="10342"/>
    <cellStyle name="Total 3 4 4 3 3 3" xfId="10343"/>
    <cellStyle name="Total 3 4 4 3 4" xfId="10344"/>
    <cellStyle name="Total 3 4 4 3 4 2" xfId="10345"/>
    <cellStyle name="Total 3 4 4 3 4 3" xfId="10346"/>
    <cellStyle name="Total 3 4 4 3 5" xfId="10347"/>
    <cellStyle name="Total 3 4 4 3 5 2" xfId="10348"/>
    <cellStyle name="Total 3 4 4 3 5 3" xfId="10349"/>
    <cellStyle name="Total 3 4 4 3 6" xfId="10350"/>
    <cellStyle name="Total 3 4 4 3 6 2" xfId="10351"/>
    <cellStyle name="Total 3 4 4 3 6 3" xfId="10352"/>
    <cellStyle name="Total 3 4 4 3 7" xfId="10353"/>
    <cellStyle name="Total 3 4 4 3 8" xfId="10354"/>
    <cellStyle name="Total 3 4 4 3 9" xfId="10355"/>
    <cellStyle name="Total 3 4 4 4" xfId="10356"/>
    <cellStyle name="Total 3 4 4 4 2" xfId="10357"/>
    <cellStyle name="Total 3 4 4 4 3" xfId="10358"/>
    <cellStyle name="Total 3 4 4 5" xfId="10359"/>
    <cellStyle name="Total 3 4 4 5 2" xfId="10360"/>
    <cellStyle name="Total 3 4 4 5 3" xfId="10361"/>
    <cellStyle name="Total 3 4 4 6" xfId="10362"/>
    <cellStyle name="Total 3 4 4 6 2" xfId="10363"/>
    <cellStyle name="Total 3 4 4 6 3" xfId="10364"/>
    <cellStyle name="Total 3 4 4 7" xfId="10365"/>
    <cellStyle name="Total 3 4 4 7 2" xfId="10366"/>
    <cellStyle name="Total 3 4 4 7 3" xfId="10367"/>
    <cellStyle name="Total 3 4 4 8" xfId="10368"/>
    <cellStyle name="Total 3 4 4 9" xfId="10369"/>
    <cellStyle name="Total 3 4 5" xfId="10370"/>
    <cellStyle name="Total 3 4 5 10" xfId="10371"/>
    <cellStyle name="Total 3 4 5 11" xfId="10372"/>
    <cellStyle name="Total 3 4 5 12" xfId="10373"/>
    <cellStyle name="Total 3 4 5 13" xfId="10374"/>
    <cellStyle name="Total 3 4 5 14" xfId="10375"/>
    <cellStyle name="Total 3 4 5 2" xfId="10376"/>
    <cellStyle name="Total 3 4 5 2 10" xfId="10377"/>
    <cellStyle name="Total 3 4 5 2 11" xfId="10378"/>
    <cellStyle name="Total 3 4 5 2 12" xfId="10379"/>
    <cellStyle name="Total 3 4 5 2 2" xfId="10380"/>
    <cellStyle name="Total 3 4 5 2 2 2" xfId="10381"/>
    <cellStyle name="Total 3 4 5 2 2 3" xfId="10382"/>
    <cellStyle name="Total 3 4 5 2 3" xfId="10383"/>
    <cellStyle name="Total 3 4 5 2 3 2" xfId="10384"/>
    <cellStyle name="Total 3 4 5 2 3 3" xfId="10385"/>
    <cellStyle name="Total 3 4 5 2 4" xfId="10386"/>
    <cellStyle name="Total 3 4 5 2 4 2" xfId="10387"/>
    <cellStyle name="Total 3 4 5 2 4 3" xfId="10388"/>
    <cellStyle name="Total 3 4 5 2 5" xfId="10389"/>
    <cellStyle name="Total 3 4 5 2 5 2" xfId="10390"/>
    <cellStyle name="Total 3 4 5 2 5 3" xfId="10391"/>
    <cellStyle name="Total 3 4 5 2 6" xfId="10392"/>
    <cellStyle name="Total 3 4 5 2 6 2" xfId="10393"/>
    <cellStyle name="Total 3 4 5 2 6 3" xfId="10394"/>
    <cellStyle name="Total 3 4 5 2 7" xfId="10395"/>
    <cellStyle name="Total 3 4 5 2 8" xfId="10396"/>
    <cellStyle name="Total 3 4 5 2 9" xfId="10397"/>
    <cellStyle name="Total 3 4 5 3" xfId="10398"/>
    <cellStyle name="Total 3 4 5 3 10" xfId="10399"/>
    <cellStyle name="Total 3 4 5 3 11" xfId="10400"/>
    <cellStyle name="Total 3 4 5 3 12" xfId="10401"/>
    <cellStyle name="Total 3 4 5 3 2" xfId="10402"/>
    <cellStyle name="Total 3 4 5 3 2 2" xfId="10403"/>
    <cellStyle name="Total 3 4 5 3 2 3" xfId="10404"/>
    <cellStyle name="Total 3 4 5 3 3" xfId="10405"/>
    <cellStyle name="Total 3 4 5 3 3 2" xfId="10406"/>
    <cellStyle name="Total 3 4 5 3 3 3" xfId="10407"/>
    <cellStyle name="Total 3 4 5 3 4" xfId="10408"/>
    <cellStyle name="Total 3 4 5 3 4 2" xfId="10409"/>
    <cellStyle name="Total 3 4 5 3 4 3" xfId="10410"/>
    <cellStyle name="Total 3 4 5 3 5" xfId="10411"/>
    <cellStyle name="Total 3 4 5 3 5 2" xfId="10412"/>
    <cellStyle name="Total 3 4 5 3 5 3" xfId="10413"/>
    <cellStyle name="Total 3 4 5 3 6" xfId="10414"/>
    <cellStyle name="Total 3 4 5 3 6 2" xfId="10415"/>
    <cellStyle name="Total 3 4 5 3 6 3" xfId="10416"/>
    <cellStyle name="Total 3 4 5 3 7" xfId="10417"/>
    <cellStyle name="Total 3 4 5 3 8" xfId="10418"/>
    <cellStyle name="Total 3 4 5 3 9" xfId="10419"/>
    <cellStyle name="Total 3 4 5 4" xfId="10420"/>
    <cellStyle name="Total 3 4 5 4 2" xfId="10421"/>
    <cellStyle name="Total 3 4 5 4 3" xfId="10422"/>
    <cellStyle name="Total 3 4 5 5" xfId="10423"/>
    <cellStyle name="Total 3 4 5 5 2" xfId="10424"/>
    <cellStyle name="Total 3 4 5 5 3" xfId="10425"/>
    <cellStyle name="Total 3 4 5 6" xfId="10426"/>
    <cellStyle name="Total 3 4 5 6 2" xfId="10427"/>
    <cellStyle name="Total 3 4 5 6 3" xfId="10428"/>
    <cellStyle name="Total 3 4 5 7" xfId="10429"/>
    <cellStyle name="Total 3 4 5 7 2" xfId="10430"/>
    <cellStyle name="Total 3 4 5 7 3" xfId="10431"/>
    <cellStyle name="Total 3 4 5 8" xfId="10432"/>
    <cellStyle name="Total 3 4 5 9" xfId="10433"/>
    <cellStyle name="Total 3 4 6" xfId="10434"/>
    <cellStyle name="Total 3 4 6 10" xfId="10435"/>
    <cellStyle name="Total 3 4 6 11" xfId="10436"/>
    <cellStyle name="Total 3 4 6 12" xfId="10437"/>
    <cellStyle name="Total 3 4 6 13" xfId="10438"/>
    <cellStyle name="Total 3 4 6 14" xfId="10439"/>
    <cellStyle name="Total 3 4 6 2" xfId="10440"/>
    <cellStyle name="Total 3 4 6 2 10" xfId="10441"/>
    <cellStyle name="Total 3 4 6 2 11" xfId="10442"/>
    <cellStyle name="Total 3 4 6 2 12" xfId="10443"/>
    <cellStyle name="Total 3 4 6 2 2" xfId="10444"/>
    <cellStyle name="Total 3 4 6 2 2 2" xfId="10445"/>
    <cellStyle name="Total 3 4 6 2 2 3" xfId="10446"/>
    <cellStyle name="Total 3 4 6 2 3" xfId="10447"/>
    <cellStyle name="Total 3 4 6 2 3 2" xfId="10448"/>
    <cellStyle name="Total 3 4 6 2 3 3" xfId="10449"/>
    <cellStyle name="Total 3 4 6 2 4" xfId="10450"/>
    <cellStyle name="Total 3 4 6 2 4 2" xfId="10451"/>
    <cellStyle name="Total 3 4 6 2 4 3" xfId="10452"/>
    <cellStyle name="Total 3 4 6 2 5" xfId="10453"/>
    <cellStyle name="Total 3 4 6 2 5 2" xfId="10454"/>
    <cellStyle name="Total 3 4 6 2 5 3" xfId="10455"/>
    <cellStyle name="Total 3 4 6 2 6" xfId="10456"/>
    <cellStyle name="Total 3 4 6 2 6 2" xfId="10457"/>
    <cellStyle name="Total 3 4 6 2 6 3" xfId="10458"/>
    <cellStyle name="Total 3 4 6 2 7" xfId="10459"/>
    <cellStyle name="Total 3 4 6 2 8" xfId="10460"/>
    <cellStyle name="Total 3 4 6 2 9" xfId="10461"/>
    <cellStyle name="Total 3 4 6 3" xfId="10462"/>
    <cellStyle name="Total 3 4 6 3 10" xfId="10463"/>
    <cellStyle name="Total 3 4 6 3 11" xfId="10464"/>
    <cellStyle name="Total 3 4 6 3 12" xfId="10465"/>
    <cellStyle name="Total 3 4 6 3 2" xfId="10466"/>
    <cellStyle name="Total 3 4 6 3 2 2" xfId="10467"/>
    <cellStyle name="Total 3 4 6 3 2 3" xfId="10468"/>
    <cellStyle name="Total 3 4 6 3 3" xfId="10469"/>
    <cellStyle name="Total 3 4 6 3 3 2" xfId="10470"/>
    <cellStyle name="Total 3 4 6 3 3 3" xfId="10471"/>
    <cellStyle name="Total 3 4 6 3 4" xfId="10472"/>
    <cellStyle name="Total 3 4 6 3 4 2" xfId="10473"/>
    <cellStyle name="Total 3 4 6 3 4 3" xfId="10474"/>
    <cellStyle name="Total 3 4 6 3 5" xfId="10475"/>
    <cellStyle name="Total 3 4 6 3 5 2" xfId="10476"/>
    <cellStyle name="Total 3 4 6 3 5 3" xfId="10477"/>
    <cellStyle name="Total 3 4 6 3 6" xfId="10478"/>
    <cellStyle name="Total 3 4 6 3 6 2" xfId="10479"/>
    <cellStyle name="Total 3 4 6 3 6 3" xfId="10480"/>
    <cellStyle name="Total 3 4 6 3 7" xfId="10481"/>
    <cellStyle name="Total 3 4 6 3 8" xfId="10482"/>
    <cellStyle name="Total 3 4 6 3 9" xfId="10483"/>
    <cellStyle name="Total 3 4 6 4" xfId="10484"/>
    <cellStyle name="Total 3 4 6 4 2" xfId="10485"/>
    <cellStyle name="Total 3 4 6 4 3" xfId="10486"/>
    <cellStyle name="Total 3 4 6 5" xfId="10487"/>
    <cellStyle name="Total 3 4 6 5 2" xfId="10488"/>
    <cellStyle name="Total 3 4 6 5 3" xfId="10489"/>
    <cellStyle name="Total 3 4 6 6" xfId="10490"/>
    <cellStyle name="Total 3 4 6 6 2" xfId="10491"/>
    <cellStyle name="Total 3 4 6 6 3" xfId="10492"/>
    <cellStyle name="Total 3 4 6 7" xfId="10493"/>
    <cellStyle name="Total 3 4 6 7 2" xfId="10494"/>
    <cellStyle name="Total 3 4 6 7 3" xfId="10495"/>
    <cellStyle name="Total 3 4 6 8" xfId="10496"/>
    <cellStyle name="Total 3 4 6 9" xfId="10497"/>
    <cellStyle name="Total 3 4 7" xfId="10498"/>
    <cellStyle name="Total 3 4 7 10" xfId="10499"/>
    <cellStyle name="Total 3 4 7 11" xfId="10500"/>
    <cellStyle name="Total 3 4 7 12" xfId="10501"/>
    <cellStyle name="Total 3 4 7 13" xfId="10502"/>
    <cellStyle name="Total 3 4 7 14" xfId="10503"/>
    <cellStyle name="Total 3 4 7 2" xfId="10504"/>
    <cellStyle name="Total 3 4 7 2 10" xfId="10505"/>
    <cellStyle name="Total 3 4 7 2 11" xfId="10506"/>
    <cellStyle name="Total 3 4 7 2 12" xfId="10507"/>
    <cellStyle name="Total 3 4 7 2 2" xfId="10508"/>
    <cellStyle name="Total 3 4 7 2 2 2" xfId="10509"/>
    <cellStyle name="Total 3 4 7 2 2 3" xfId="10510"/>
    <cellStyle name="Total 3 4 7 2 3" xfId="10511"/>
    <cellStyle name="Total 3 4 7 2 3 2" xfId="10512"/>
    <cellStyle name="Total 3 4 7 2 3 3" xfId="10513"/>
    <cellStyle name="Total 3 4 7 2 4" xfId="10514"/>
    <cellStyle name="Total 3 4 7 2 4 2" xfId="10515"/>
    <cellStyle name="Total 3 4 7 2 4 3" xfId="10516"/>
    <cellStyle name="Total 3 4 7 2 5" xfId="10517"/>
    <cellStyle name="Total 3 4 7 2 5 2" xfId="10518"/>
    <cellStyle name="Total 3 4 7 2 5 3" xfId="10519"/>
    <cellStyle name="Total 3 4 7 2 6" xfId="10520"/>
    <cellStyle name="Total 3 4 7 2 6 2" xfId="10521"/>
    <cellStyle name="Total 3 4 7 2 6 3" xfId="10522"/>
    <cellStyle name="Total 3 4 7 2 7" xfId="10523"/>
    <cellStyle name="Total 3 4 7 2 8" xfId="10524"/>
    <cellStyle name="Total 3 4 7 2 9" xfId="10525"/>
    <cellStyle name="Total 3 4 7 3" xfId="10526"/>
    <cellStyle name="Total 3 4 7 3 10" xfId="10527"/>
    <cellStyle name="Total 3 4 7 3 11" xfId="10528"/>
    <cellStyle name="Total 3 4 7 3 12" xfId="10529"/>
    <cellStyle name="Total 3 4 7 3 2" xfId="10530"/>
    <cellStyle name="Total 3 4 7 3 2 2" xfId="10531"/>
    <cellStyle name="Total 3 4 7 3 2 3" xfId="10532"/>
    <cellStyle name="Total 3 4 7 3 3" xfId="10533"/>
    <cellStyle name="Total 3 4 7 3 3 2" xfId="10534"/>
    <cellStyle name="Total 3 4 7 3 3 3" xfId="10535"/>
    <cellStyle name="Total 3 4 7 3 4" xfId="10536"/>
    <cellStyle name="Total 3 4 7 3 4 2" xfId="10537"/>
    <cellStyle name="Total 3 4 7 3 4 3" xfId="10538"/>
    <cellStyle name="Total 3 4 7 3 5" xfId="10539"/>
    <cellStyle name="Total 3 4 7 3 5 2" xfId="10540"/>
    <cellStyle name="Total 3 4 7 3 5 3" xfId="10541"/>
    <cellStyle name="Total 3 4 7 3 6" xfId="10542"/>
    <cellStyle name="Total 3 4 7 3 6 2" xfId="10543"/>
    <cellStyle name="Total 3 4 7 3 6 3" xfId="10544"/>
    <cellStyle name="Total 3 4 7 3 7" xfId="10545"/>
    <cellStyle name="Total 3 4 7 3 8" xfId="10546"/>
    <cellStyle name="Total 3 4 7 3 9" xfId="10547"/>
    <cellStyle name="Total 3 4 7 4" xfId="10548"/>
    <cellStyle name="Total 3 4 7 4 2" xfId="10549"/>
    <cellStyle name="Total 3 4 7 4 3" xfId="10550"/>
    <cellStyle name="Total 3 4 7 5" xfId="10551"/>
    <cellStyle name="Total 3 4 7 5 2" xfId="10552"/>
    <cellStyle name="Total 3 4 7 5 3" xfId="10553"/>
    <cellStyle name="Total 3 4 7 6" xfId="10554"/>
    <cellStyle name="Total 3 4 7 6 2" xfId="10555"/>
    <cellStyle name="Total 3 4 7 6 3" xfId="10556"/>
    <cellStyle name="Total 3 4 7 7" xfId="10557"/>
    <cellStyle name="Total 3 4 7 7 2" xfId="10558"/>
    <cellStyle name="Total 3 4 7 7 3" xfId="10559"/>
    <cellStyle name="Total 3 4 7 8" xfId="10560"/>
    <cellStyle name="Total 3 4 7 9" xfId="10561"/>
    <cellStyle name="Total 3 4 8" xfId="10562"/>
    <cellStyle name="Total 3 4 8 10" xfId="10563"/>
    <cellStyle name="Total 3 4 8 11" xfId="10564"/>
    <cellStyle name="Total 3 4 8 12" xfId="10565"/>
    <cellStyle name="Total 3 4 8 13" xfId="10566"/>
    <cellStyle name="Total 3 4 8 2" xfId="10567"/>
    <cellStyle name="Total 3 4 8 2 10" xfId="10568"/>
    <cellStyle name="Total 3 4 8 2 11" xfId="10569"/>
    <cellStyle name="Total 3 4 8 2 12" xfId="10570"/>
    <cellStyle name="Total 3 4 8 2 2" xfId="10571"/>
    <cellStyle name="Total 3 4 8 2 2 2" xfId="10572"/>
    <cellStyle name="Total 3 4 8 2 2 3" xfId="10573"/>
    <cellStyle name="Total 3 4 8 2 3" xfId="10574"/>
    <cellStyle name="Total 3 4 8 2 3 2" xfId="10575"/>
    <cellStyle name="Total 3 4 8 2 3 3" xfId="10576"/>
    <cellStyle name="Total 3 4 8 2 4" xfId="10577"/>
    <cellStyle name="Total 3 4 8 2 4 2" xfId="10578"/>
    <cellStyle name="Total 3 4 8 2 4 3" xfId="10579"/>
    <cellStyle name="Total 3 4 8 2 5" xfId="10580"/>
    <cellStyle name="Total 3 4 8 2 5 2" xfId="10581"/>
    <cellStyle name="Total 3 4 8 2 5 3" xfId="10582"/>
    <cellStyle name="Total 3 4 8 2 6" xfId="10583"/>
    <cellStyle name="Total 3 4 8 2 6 2" xfId="10584"/>
    <cellStyle name="Total 3 4 8 2 6 3" xfId="10585"/>
    <cellStyle name="Total 3 4 8 2 7" xfId="10586"/>
    <cellStyle name="Total 3 4 8 2 8" xfId="10587"/>
    <cellStyle name="Total 3 4 8 2 9" xfId="10588"/>
    <cellStyle name="Total 3 4 8 3" xfId="10589"/>
    <cellStyle name="Total 3 4 8 3 10" xfId="10590"/>
    <cellStyle name="Total 3 4 8 3 11" xfId="10591"/>
    <cellStyle name="Total 3 4 8 3 12" xfId="10592"/>
    <cellStyle name="Total 3 4 8 3 2" xfId="10593"/>
    <cellStyle name="Total 3 4 8 3 2 2" xfId="10594"/>
    <cellStyle name="Total 3 4 8 3 2 3" xfId="10595"/>
    <cellStyle name="Total 3 4 8 3 3" xfId="10596"/>
    <cellStyle name="Total 3 4 8 3 3 2" xfId="10597"/>
    <cellStyle name="Total 3 4 8 3 3 3" xfId="10598"/>
    <cellStyle name="Total 3 4 8 3 4" xfId="10599"/>
    <cellStyle name="Total 3 4 8 3 4 2" xfId="10600"/>
    <cellStyle name="Total 3 4 8 3 4 3" xfId="10601"/>
    <cellStyle name="Total 3 4 8 3 5" xfId="10602"/>
    <cellStyle name="Total 3 4 8 3 5 2" xfId="10603"/>
    <cellStyle name="Total 3 4 8 3 5 3" xfId="10604"/>
    <cellStyle name="Total 3 4 8 3 6" xfId="10605"/>
    <cellStyle name="Total 3 4 8 3 6 2" xfId="10606"/>
    <cellStyle name="Total 3 4 8 3 6 3" xfId="10607"/>
    <cellStyle name="Total 3 4 8 3 7" xfId="10608"/>
    <cellStyle name="Total 3 4 8 3 8" xfId="10609"/>
    <cellStyle name="Total 3 4 8 3 9" xfId="10610"/>
    <cellStyle name="Total 3 4 8 4" xfId="10611"/>
    <cellStyle name="Total 3 4 8 4 2" xfId="10612"/>
    <cellStyle name="Total 3 4 8 4 3" xfId="10613"/>
    <cellStyle name="Total 3 4 8 5" xfId="10614"/>
    <cellStyle name="Total 3 4 8 5 2" xfId="10615"/>
    <cellStyle name="Total 3 4 8 5 3" xfId="10616"/>
    <cellStyle name="Total 3 4 8 6" xfId="10617"/>
    <cellStyle name="Total 3 4 8 6 2" xfId="10618"/>
    <cellStyle name="Total 3 4 8 6 3" xfId="10619"/>
    <cellStyle name="Total 3 4 8 7" xfId="10620"/>
    <cellStyle name="Total 3 4 8 7 2" xfId="10621"/>
    <cellStyle name="Total 3 4 8 7 3" xfId="10622"/>
    <cellStyle name="Total 3 4 8 8" xfId="10623"/>
    <cellStyle name="Total 3 4 8 8 2" xfId="10624"/>
    <cellStyle name="Total 3 4 8 8 3" xfId="10625"/>
    <cellStyle name="Total 3 4 8 9" xfId="10626"/>
    <cellStyle name="Total 3 4 9" xfId="10627"/>
    <cellStyle name="Total 3 4 9 10" xfId="10628"/>
    <cellStyle name="Total 3 4 9 11" xfId="10629"/>
    <cellStyle name="Total 3 4 9 12" xfId="10630"/>
    <cellStyle name="Total 3 4 9 13" xfId="10631"/>
    <cellStyle name="Total 3 4 9 14" xfId="10632"/>
    <cellStyle name="Total 3 4 9 15" xfId="10633"/>
    <cellStyle name="Total 3 4 9 2" xfId="10634"/>
    <cellStyle name="Total 3 4 9 2 10" xfId="10635"/>
    <cellStyle name="Total 3 4 9 2 11" xfId="10636"/>
    <cellStyle name="Total 3 4 9 2 12" xfId="10637"/>
    <cellStyle name="Total 3 4 9 2 2" xfId="10638"/>
    <cellStyle name="Total 3 4 9 2 2 2" xfId="10639"/>
    <cellStyle name="Total 3 4 9 2 2 3" xfId="10640"/>
    <cellStyle name="Total 3 4 9 2 3" xfId="10641"/>
    <cellStyle name="Total 3 4 9 2 3 2" xfId="10642"/>
    <cellStyle name="Total 3 4 9 2 3 3" xfId="10643"/>
    <cellStyle name="Total 3 4 9 2 4" xfId="10644"/>
    <cellStyle name="Total 3 4 9 2 4 2" xfId="10645"/>
    <cellStyle name="Total 3 4 9 2 4 3" xfId="10646"/>
    <cellStyle name="Total 3 4 9 2 5" xfId="10647"/>
    <cellStyle name="Total 3 4 9 2 5 2" xfId="10648"/>
    <cellStyle name="Total 3 4 9 2 5 3" xfId="10649"/>
    <cellStyle name="Total 3 4 9 2 6" xfId="10650"/>
    <cellStyle name="Total 3 4 9 2 6 2" xfId="10651"/>
    <cellStyle name="Total 3 4 9 2 6 3" xfId="10652"/>
    <cellStyle name="Total 3 4 9 2 7" xfId="10653"/>
    <cellStyle name="Total 3 4 9 2 8" xfId="10654"/>
    <cellStyle name="Total 3 4 9 2 9" xfId="10655"/>
    <cellStyle name="Total 3 4 9 3" xfId="10656"/>
    <cellStyle name="Total 3 4 9 3 10" xfId="10657"/>
    <cellStyle name="Total 3 4 9 3 11" xfId="10658"/>
    <cellStyle name="Total 3 4 9 3 12" xfId="10659"/>
    <cellStyle name="Total 3 4 9 3 2" xfId="10660"/>
    <cellStyle name="Total 3 4 9 3 2 2" xfId="10661"/>
    <cellStyle name="Total 3 4 9 3 2 3" xfId="10662"/>
    <cellStyle name="Total 3 4 9 3 3" xfId="10663"/>
    <cellStyle name="Total 3 4 9 3 3 2" xfId="10664"/>
    <cellStyle name="Total 3 4 9 3 3 3" xfId="10665"/>
    <cellStyle name="Total 3 4 9 3 4" xfId="10666"/>
    <cellStyle name="Total 3 4 9 3 4 2" xfId="10667"/>
    <cellStyle name="Total 3 4 9 3 4 3" xfId="10668"/>
    <cellStyle name="Total 3 4 9 3 5" xfId="10669"/>
    <cellStyle name="Total 3 4 9 3 5 2" xfId="10670"/>
    <cellStyle name="Total 3 4 9 3 5 3" xfId="10671"/>
    <cellStyle name="Total 3 4 9 3 6" xfId="10672"/>
    <cellStyle name="Total 3 4 9 3 6 2" xfId="10673"/>
    <cellStyle name="Total 3 4 9 3 6 3" xfId="10674"/>
    <cellStyle name="Total 3 4 9 3 7" xfId="10675"/>
    <cellStyle name="Total 3 4 9 3 8" xfId="10676"/>
    <cellStyle name="Total 3 4 9 3 9" xfId="10677"/>
    <cellStyle name="Total 3 4 9 4" xfId="10678"/>
    <cellStyle name="Total 3 4 9 4 2" xfId="10679"/>
    <cellStyle name="Total 3 4 9 4 3" xfId="10680"/>
    <cellStyle name="Total 3 4 9 5" xfId="10681"/>
    <cellStyle name="Total 3 4 9 5 2" xfId="10682"/>
    <cellStyle name="Total 3 4 9 5 3" xfId="10683"/>
    <cellStyle name="Total 3 4 9 6" xfId="10684"/>
    <cellStyle name="Total 3 4 9 6 2" xfId="10685"/>
    <cellStyle name="Total 3 4 9 6 3" xfId="10686"/>
    <cellStyle name="Total 3 4 9 7" xfId="10687"/>
    <cellStyle name="Total 3 4 9 7 2" xfId="10688"/>
    <cellStyle name="Total 3 4 9 7 3" xfId="10689"/>
    <cellStyle name="Total 3 4 9 8" xfId="10690"/>
    <cellStyle name="Total 3 4 9 8 2" xfId="10691"/>
    <cellStyle name="Total 3 4 9 8 3" xfId="10692"/>
    <cellStyle name="Total 3 4 9 9" xfId="10693"/>
    <cellStyle name="Total 3 5" xfId="10694"/>
    <cellStyle name="Total 3 5 10" xfId="10695"/>
    <cellStyle name="Total 3 5 11" xfId="10696"/>
    <cellStyle name="Total 3 5 12" xfId="10697"/>
    <cellStyle name="Total 3 5 13" xfId="10698"/>
    <cellStyle name="Total 3 5 14" xfId="10699"/>
    <cellStyle name="Total 3 5 2" xfId="10700"/>
    <cellStyle name="Total 3 5 2 10" xfId="10701"/>
    <cellStyle name="Total 3 5 2 11" xfId="10702"/>
    <cellStyle name="Total 3 5 2 12" xfId="10703"/>
    <cellStyle name="Total 3 5 2 2" xfId="10704"/>
    <cellStyle name="Total 3 5 2 2 2" xfId="10705"/>
    <cellStyle name="Total 3 5 2 2 3" xfId="10706"/>
    <cellStyle name="Total 3 5 2 3" xfId="10707"/>
    <cellStyle name="Total 3 5 2 3 2" xfId="10708"/>
    <cellStyle name="Total 3 5 2 3 3" xfId="10709"/>
    <cellStyle name="Total 3 5 2 4" xfId="10710"/>
    <cellStyle name="Total 3 5 2 4 2" xfId="10711"/>
    <cellStyle name="Total 3 5 2 4 3" xfId="10712"/>
    <cellStyle name="Total 3 5 2 5" xfId="10713"/>
    <cellStyle name="Total 3 5 2 5 2" xfId="10714"/>
    <cellStyle name="Total 3 5 2 5 3" xfId="10715"/>
    <cellStyle name="Total 3 5 2 6" xfId="10716"/>
    <cellStyle name="Total 3 5 2 6 2" xfId="10717"/>
    <cellStyle name="Total 3 5 2 6 3" xfId="10718"/>
    <cellStyle name="Total 3 5 2 7" xfId="10719"/>
    <cellStyle name="Total 3 5 2 8" xfId="10720"/>
    <cellStyle name="Total 3 5 2 9" xfId="10721"/>
    <cellStyle name="Total 3 5 3" xfId="10722"/>
    <cellStyle name="Total 3 5 3 10" xfId="10723"/>
    <cellStyle name="Total 3 5 3 11" xfId="10724"/>
    <cellStyle name="Total 3 5 3 12" xfId="10725"/>
    <cellStyle name="Total 3 5 3 2" xfId="10726"/>
    <cellStyle name="Total 3 5 3 2 2" xfId="10727"/>
    <cellStyle name="Total 3 5 3 2 3" xfId="10728"/>
    <cellStyle name="Total 3 5 3 3" xfId="10729"/>
    <cellStyle name="Total 3 5 3 3 2" xfId="10730"/>
    <cellStyle name="Total 3 5 3 3 3" xfId="10731"/>
    <cellStyle name="Total 3 5 3 4" xfId="10732"/>
    <cellStyle name="Total 3 5 3 4 2" xfId="10733"/>
    <cellStyle name="Total 3 5 3 4 3" xfId="10734"/>
    <cellStyle name="Total 3 5 3 5" xfId="10735"/>
    <cellStyle name="Total 3 5 3 5 2" xfId="10736"/>
    <cellStyle name="Total 3 5 3 5 3" xfId="10737"/>
    <cellStyle name="Total 3 5 3 6" xfId="10738"/>
    <cellStyle name="Total 3 5 3 6 2" xfId="10739"/>
    <cellStyle name="Total 3 5 3 6 3" xfId="10740"/>
    <cellStyle name="Total 3 5 3 7" xfId="10741"/>
    <cellStyle name="Total 3 5 3 8" xfId="10742"/>
    <cellStyle name="Total 3 5 3 9" xfId="10743"/>
    <cellStyle name="Total 3 5 4" xfId="10744"/>
    <cellStyle name="Total 3 5 4 2" xfId="10745"/>
    <cellStyle name="Total 3 5 4 3" xfId="10746"/>
    <cellStyle name="Total 3 5 5" xfId="10747"/>
    <cellStyle name="Total 3 5 5 2" xfId="10748"/>
    <cellStyle name="Total 3 5 5 3" xfId="10749"/>
    <cellStyle name="Total 3 5 6" xfId="10750"/>
    <cellStyle name="Total 3 5 6 2" xfId="10751"/>
    <cellStyle name="Total 3 5 6 3" xfId="10752"/>
    <cellStyle name="Total 3 5 7" xfId="10753"/>
    <cellStyle name="Total 3 5 7 2" xfId="10754"/>
    <cellStyle name="Total 3 5 7 3" xfId="10755"/>
    <cellStyle name="Total 3 5 8" xfId="10756"/>
    <cellStyle name="Total 3 5 9" xfId="10757"/>
    <cellStyle name="Total 3 6" xfId="10758"/>
    <cellStyle name="Total 3 6 2" xfId="10759"/>
    <cellStyle name="Total 3 6 3" xfId="10760"/>
    <cellStyle name="Total 3 7" xfId="10761"/>
    <cellStyle name="Total 3 8" xfId="10762"/>
    <cellStyle name="Total 3 9" xfId="10763"/>
    <cellStyle name="Vírgula 10" xfId="10764"/>
    <cellStyle name="Vírgula 11" xfId="10765"/>
    <cellStyle name="Vírgula 2" xfId="10766"/>
    <cellStyle name="Vírgula 2 2" xfId="10767"/>
    <cellStyle name="Vírgula 2 2 2" xfId="10768"/>
    <cellStyle name="Vírgula 2 3" xfId="10769"/>
    <cellStyle name="Vírgula 3" xfId="10770"/>
    <cellStyle name="Vírgula 3 2" xfId="10771"/>
    <cellStyle name="Vírgula 3 2 2" xfId="10772"/>
    <cellStyle name="Vírgula 3 2 2 2" xfId="10773"/>
    <cellStyle name="Vírgula 3 2 3" xfId="10774"/>
    <cellStyle name="Vírgula 3 2 3 2" xfId="10775"/>
    <cellStyle name="Vírgula 3 2 4" xfId="10776"/>
    <cellStyle name="Vírgula 3 3" xfId="10777"/>
    <cellStyle name="Vírgula 4" xfId="10778"/>
    <cellStyle name="Vírgula 4 2" xfId="10779"/>
    <cellStyle name="Vírgula 4 2 2" xfId="10780"/>
    <cellStyle name="Vírgula 4 3" xfId="10781"/>
    <cellStyle name="Vírgula 5" xfId="10782"/>
    <cellStyle name="Vírgula 5 2" xfId="10783"/>
    <cellStyle name="Vírgula 6" xfId="10784"/>
    <cellStyle name="Vírgula 6 2" xfId="10785"/>
    <cellStyle name="Vírgula 7" xfId="10786"/>
    <cellStyle name="Vírgula 7 2" xfId="10787"/>
    <cellStyle name="Vírgula 8" xfId="10788"/>
    <cellStyle name="Vírgula 8 2" xfId="10789"/>
    <cellStyle name="Vírgula 9" xfId="1079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76382</xdr:colOff>
      <xdr:row>1</xdr:row>
      <xdr:rowOff>127907</xdr:rowOff>
    </xdr:from>
    <xdr:to>
      <xdr:col>2</xdr:col>
      <xdr:colOff>1381126</xdr:colOff>
      <xdr:row>4</xdr:row>
      <xdr:rowOff>108222</xdr:rowOff>
    </xdr:to>
    <xdr:pic>
      <xdr:nvPicPr>
        <xdr:cNvPr id="2" name="Picture 3"/>
        <xdr:cNvPicPr>
          <a:picLocks noChangeAspect="1" noChangeArrowheads="1"/>
        </xdr:cNvPicPr>
      </xdr:nvPicPr>
      <xdr:blipFill>
        <a:blip r:embed="rId1" cstate="print">
          <a:extLst>
            <a:ext uri="{28A0092B-C50C-407E-A947-70E740481C1C}">
              <a14:useLocalDpi xmlns:a14="http://schemas.microsoft.com/office/drawing/2010/main" val="0"/>
            </a:ext>
          </a:extLst>
        </a:blip>
        <a:srcRect/>
        <a:stretch>
          <a:fillRect/>
        </a:stretch>
      </xdr:blipFill>
      <xdr:spPr>
        <a:xfrm>
          <a:off x="952500" y="327660"/>
          <a:ext cx="1304925" cy="55181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1:N21"/>
  <sheetViews>
    <sheetView tabSelected="1" view="pageBreakPreview" zoomScale="140" zoomScaleNormal="140" workbookViewId="0">
      <selection activeCell="C7" sqref="C7:I11"/>
    </sheetView>
  </sheetViews>
  <sheetFormatPr defaultColWidth="9.14285714285714" defaultRowHeight="15"/>
  <cols>
    <col min="1" max="1" width="9.14285714285714" style="2"/>
    <col min="2" max="2" width="4" style="1" customWidth="1"/>
    <col min="3" max="3" width="21" style="2" customWidth="1"/>
    <col min="4" max="4" width="12.2857142857143" style="2" customWidth="1"/>
    <col min="5" max="5" width="21" style="2" customWidth="1"/>
    <col min="6" max="6" width="10.1428571428571" style="2" customWidth="1"/>
    <col min="7" max="7" width="8.57142857142857" style="2" hidden="1" customWidth="1"/>
    <col min="8" max="8" width="19" style="3" hidden="1" customWidth="1"/>
    <col min="9" max="9" width="22.5714285714286" style="3" customWidth="1"/>
    <col min="10" max="10" width="2.42857142857143" style="3" customWidth="1"/>
    <col min="11" max="11" width="14.1428571428571" style="2" customWidth="1"/>
    <col min="12" max="13" width="9.14285714285714" style="2"/>
    <col min="14" max="14" width="16.7142857142857" style="2" customWidth="1"/>
    <col min="15" max="16384" width="9.14285714285714" style="2"/>
  </cols>
  <sheetData>
    <row r="1" ht="15.75"/>
    <row r="2" spans="2:10">
      <c r="B2" s="4"/>
      <c r="C2" s="5"/>
      <c r="D2" s="5"/>
      <c r="E2" s="5"/>
      <c r="F2" s="5"/>
      <c r="G2" s="5"/>
      <c r="H2" s="6"/>
      <c r="I2" s="6"/>
      <c r="J2" s="32"/>
    </row>
    <row r="3" spans="2:10">
      <c r="B3" s="7"/>
      <c r="C3" s="1"/>
      <c r="D3" s="8" t="s">
        <v>0</v>
      </c>
      <c r="E3" s="1"/>
      <c r="F3" s="9"/>
      <c r="G3" s="10"/>
      <c r="H3" s="10"/>
      <c r="I3" s="12"/>
      <c r="J3" s="33"/>
    </row>
    <row r="4" spans="2:10">
      <c r="B4" s="7"/>
      <c r="C4" s="1"/>
      <c r="D4" s="11" t="s">
        <v>1</v>
      </c>
      <c r="E4" s="1"/>
      <c r="F4" s="11"/>
      <c r="G4" s="11"/>
      <c r="H4" s="11"/>
      <c r="I4" s="12"/>
      <c r="J4" s="34"/>
    </row>
    <row r="5" spans="2:10">
      <c r="B5" s="7"/>
      <c r="C5" s="1"/>
      <c r="D5" s="1"/>
      <c r="E5" s="1"/>
      <c r="F5" s="1"/>
      <c r="G5" s="1"/>
      <c r="H5" s="12"/>
      <c r="I5" s="12"/>
      <c r="J5" s="34"/>
    </row>
    <row r="6" spans="2:10">
      <c r="B6" s="7"/>
      <c r="C6" s="1"/>
      <c r="D6" s="1"/>
      <c r="E6" s="1"/>
      <c r="F6" s="1"/>
      <c r="G6" s="1"/>
      <c r="H6" s="12"/>
      <c r="I6" s="12"/>
      <c r="J6" s="34"/>
    </row>
    <row r="7" spans="2:10">
      <c r="B7" s="7"/>
      <c r="C7" s="13" t="s">
        <v>2</v>
      </c>
      <c r="D7" s="14"/>
      <c r="E7" s="14"/>
      <c r="F7" s="14"/>
      <c r="G7" s="14"/>
      <c r="H7" s="14"/>
      <c r="I7" s="14"/>
      <c r="J7" s="34"/>
    </row>
    <row r="8" spans="2:10">
      <c r="B8" s="7"/>
      <c r="C8" s="14"/>
      <c r="D8" s="14"/>
      <c r="E8" s="14"/>
      <c r="F8" s="14"/>
      <c r="G8" s="14"/>
      <c r="H8" s="14"/>
      <c r="I8" s="14"/>
      <c r="J8" s="34"/>
    </row>
    <row r="9" spans="2:10">
      <c r="B9" s="7"/>
      <c r="C9" s="14"/>
      <c r="D9" s="14"/>
      <c r="E9" s="14"/>
      <c r="F9" s="14"/>
      <c r="G9" s="14"/>
      <c r="H9" s="14"/>
      <c r="I9" s="14"/>
      <c r="J9" s="34"/>
    </row>
    <row r="10" spans="2:10">
      <c r="B10" s="7"/>
      <c r="C10" s="14"/>
      <c r="D10" s="14"/>
      <c r="E10" s="14"/>
      <c r="F10" s="14"/>
      <c r="G10" s="14"/>
      <c r="H10" s="14"/>
      <c r="I10" s="14"/>
      <c r="J10" s="34"/>
    </row>
    <row r="11" spans="2:10">
      <c r="B11" s="7"/>
      <c r="C11" s="14"/>
      <c r="D11" s="14"/>
      <c r="E11" s="14"/>
      <c r="F11" s="14"/>
      <c r="G11" s="14"/>
      <c r="H11" s="14"/>
      <c r="I11" s="14"/>
      <c r="J11" s="34"/>
    </row>
    <row r="12" spans="2:10">
      <c r="B12" s="7"/>
      <c r="C12" s="1"/>
      <c r="D12" s="1"/>
      <c r="E12" s="1"/>
      <c r="F12" s="1"/>
      <c r="G12" s="1"/>
      <c r="H12" s="12"/>
      <c r="I12" s="12"/>
      <c r="J12" s="34"/>
    </row>
    <row r="13" spans="2:14">
      <c r="B13" s="7"/>
      <c r="C13" s="15" t="s">
        <v>3</v>
      </c>
      <c r="D13" s="15" t="s">
        <v>4</v>
      </c>
      <c r="E13" s="15" t="s">
        <v>5</v>
      </c>
      <c r="F13" s="15" t="s">
        <v>6</v>
      </c>
      <c r="G13" s="15" t="s">
        <v>7</v>
      </c>
      <c r="H13" s="16" t="s">
        <v>8</v>
      </c>
      <c r="I13" s="16" t="s">
        <v>9</v>
      </c>
      <c r="J13" s="35"/>
      <c r="K13" s="36" t="s">
        <v>10</v>
      </c>
      <c r="L13" s="37"/>
      <c r="M13" s="38" t="s">
        <v>7</v>
      </c>
      <c r="N13" s="38" t="s">
        <v>8</v>
      </c>
    </row>
    <row r="14" spans="2:14">
      <c r="B14" s="7"/>
      <c r="C14" s="17" t="s">
        <v>11</v>
      </c>
      <c r="D14" s="18" t="s">
        <v>12</v>
      </c>
      <c r="E14" s="19">
        <f>1700*6*G14</f>
        <v>102000</v>
      </c>
      <c r="F14" s="20">
        <f>I14/E14</f>
        <v>156.300517745098</v>
      </c>
      <c r="G14" s="18">
        <v>10</v>
      </c>
      <c r="H14" s="21">
        <f>I14/G14</f>
        <v>1594265.281</v>
      </c>
      <c r="I14" s="21">
        <v>15942652.81</v>
      </c>
      <c r="J14" s="39"/>
      <c r="K14" s="40">
        <f>E14</f>
        <v>102000</v>
      </c>
      <c r="L14" s="37"/>
      <c r="M14" s="38">
        <v>8</v>
      </c>
      <c r="N14" s="41">
        <f>I14/M14</f>
        <v>1992831.60125</v>
      </c>
    </row>
    <row r="15" spans="2:14">
      <c r="B15" s="7"/>
      <c r="C15" s="17"/>
      <c r="D15" s="18" t="s">
        <v>13</v>
      </c>
      <c r="E15" s="19">
        <f>1700*6*G15</f>
        <v>102000</v>
      </c>
      <c r="F15" s="20">
        <f>I15/E15</f>
        <v>156.300517745098</v>
      </c>
      <c r="G15" s="18">
        <v>10</v>
      </c>
      <c r="H15" s="21">
        <f>I15/G15</f>
        <v>1594265.281</v>
      </c>
      <c r="I15" s="21">
        <f>I14</f>
        <v>15942652.81</v>
      </c>
      <c r="J15" s="39"/>
      <c r="K15" s="40">
        <f t="shared" ref="K15:K16" si="0">E15</f>
        <v>102000</v>
      </c>
      <c r="L15" s="37"/>
      <c r="M15" s="38">
        <v>8</v>
      </c>
      <c r="N15" s="41">
        <f t="shared" ref="N15:N16" si="1">I15/M15</f>
        <v>1992831.60125</v>
      </c>
    </row>
    <row r="16" spans="2:14">
      <c r="B16" s="7"/>
      <c r="C16" s="17"/>
      <c r="D16" s="18" t="s">
        <v>14</v>
      </c>
      <c r="E16" s="19">
        <f>1700*6*G16</f>
        <v>204000</v>
      </c>
      <c r="F16" s="20">
        <f>I16/E16</f>
        <v>156.296349166667</v>
      </c>
      <c r="G16" s="18">
        <v>20</v>
      </c>
      <c r="H16" s="21">
        <f>I16/G16</f>
        <v>1594222.7615</v>
      </c>
      <c r="I16" s="21">
        <v>31884455.23</v>
      </c>
      <c r="J16" s="39"/>
      <c r="K16" s="40">
        <f t="shared" si="0"/>
        <v>204000</v>
      </c>
      <c r="L16" s="37"/>
      <c r="M16" s="38">
        <v>15</v>
      </c>
      <c r="N16" s="41">
        <f t="shared" si="1"/>
        <v>2125630.34866667</v>
      </c>
    </row>
    <row r="17" spans="2:12">
      <c r="B17" s="7"/>
      <c r="C17" s="22"/>
      <c r="D17" s="22"/>
      <c r="E17" s="22"/>
      <c r="F17" s="22"/>
      <c r="G17" s="22"/>
      <c r="H17" s="23"/>
      <c r="I17" s="23"/>
      <c r="J17" s="39"/>
      <c r="K17" s="37"/>
      <c r="L17" s="37"/>
    </row>
    <row r="18" spans="2:12">
      <c r="B18" s="7"/>
      <c r="C18" s="22"/>
      <c r="D18" s="22"/>
      <c r="E18" s="22"/>
      <c r="F18" s="22"/>
      <c r="G18" s="22"/>
      <c r="H18" s="23"/>
      <c r="I18" s="23"/>
      <c r="J18" s="39"/>
      <c r="K18" s="37"/>
      <c r="L18" s="37"/>
    </row>
    <row r="19" spans="2:12">
      <c r="B19" s="7"/>
      <c r="C19" s="24" t="s">
        <v>15</v>
      </c>
      <c r="D19" s="24"/>
      <c r="E19" s="25">
        <f>SUM(E14:E16)</f>
        <v>408000</v>
      </c>
      <c r="F19" s="26"/>
      <c r="G19" s="27"/>
      <c r="H19" s="28"/>
      <c r="I19" s="42">
        <f>SUM(I14:I16)</f>
        <v>63769760.85</v>
      </c>
      <c r="J19" s="39"/>
      <c r="K19" s="43">
        <f>SUM(K14:K16)</f>
        <v>408000</v>
      </c>
      <c r="L19" s="37"/>
    </row>
    <row r="20" spans="2:12">
      <c r="B20" s="7"/>
      <c r="C20" s="22"/>
      <c r="D20" s="22"/>
      <c r="E20" s="22"/>
      <c r="F20" s="22"/>
      <c r="G20" s="22"/>
      <c r="H20" s="23"/>
      <c r="I20" s="23"/>
      <c r="J20" s="39"/>
      <c r="K20" s="37"/>
      <c r="L20" s="37"/>
    </row>
    <row r="21" s="1" customFormat="1" ht="15.75" spans="2:12">
      <c r="B21" s="29"/>
      <c r="C21" s="30"/>
      <c r="D21" s="30"/>
      <c r="E21" s="30"/>
      <c r="F21" s="30"/>
      <c r="G21" s="30"/>
      <c r="H21" s="31"/>
      <c r="I21" s="31"/>
      <c r="J21" s="44"/>
      <c r="K21" s="22"/>
      <c r="L21" s="22"/>
    </row>
  </sheetData>
  <mergeCells count="3">
    <mergeCell ref="C19:D19"/>
    <mergeCell ref="C14:C16"/>
    <mergeCell ref="C7:I11"/>
  </mergeCells>
  <pageMargins left="1" right="1" top="1" bottom="1" header="0.5" footer="0.5"/>
  <pageSetup paperSize="9" scale="85"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Planilha1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kaue.antunes</dc:creator>
  <cp:lastModifiedBy>Jamille Almeida Brito</cp:lastModifiedBy>
  <dcterms:created xsi:type="dcterms:W3CDTF">2023-09-27T14:27:00Z</dcterms:created>
  <cp:lastPrinted>2023-10-05T12:49:00Z</cp:lastPrinted>
  <dcterms:modified xsi:type="dcterms:W3CDTF">2023-11-13T19:20:41Z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3637803AE4124563B570DAAD8681C923_12</vt:lpwstr>
  </property>
  <property fmtid="{D5CDD505-2E9C-101B-9397-08002B2CF9AE}" pid="3" name="KSOProductBuildVer">
    <vt:lpwstr>1033-12.2.0.13306</vt:lpwstr>
  </property>
</Properties>
</file>