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ge.melo\Desktop\EDITAL PRE-SRP 09-2023 - Equipamento Apícola\"/>
    </mc:Choice>
  </mc:AlternateContent>
  <bookViews>
    <workbookView xWindow="0" yWindow="0" windowWidth="28800" windowHeight="12315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F17" i="1" l="1"/>
  <c r="H3" i="1"/>
  <c r="H17" i="1" l="1"/>
</calcChain>
</file>

<file path=xl/sharedStrings.xml><?xml version="1.0" encoding="utf-8"?>
<sst xmlns="http://schemas.openxmlformats.org/spreadsheetml/2006/main" count="56" uniqueCount="23">
  <si>
    <t>Item</t>
  </si>
  <si>
    <t>CATMAT</t>
  </si>
  <si>
    <t>Equipamento</t>
  </si>
  <si>
    <t>UASG e Local de Entrega</t>
  </si>
  <si>
    <t>Quantidade</t>
  </si>
  <si>
    <t>Valor Unitário</t>
  </si>
  <si>
    <t>Valor Total</t>
  </si>
  <si>
    <t>UASG 926111 - Corpo de Bombeiros Militar de Alagoas</t>
  </si>
  <si>
    <t>Total de Itens</t>
  </si>
  <si>
    <t>Valor Global</t>
  </si>
  <si>
    <t>Assinatura e Carimbo do(a) Responsável</t>
  </si>
  <si>
    <t>Objeto</t>
  </si>
  <si>
    <t>Planilha Resumo de Preços Máximos - UASG 926111 - Corpo de Bombeiros Militar de Alagoas, IRP n° 00002/2023</t>
  </si>
  <si>
    <t>Macacão</t>
  </si>
  <si>
    <t>material: 73% acetato e 27% poliéster
componentes: calça e jaleco
tipo uso: apicultor
tamanho: grande
características adicionais: tecido liso, ventilado peito,braços e costas másca</t>
  </si>
  <si>
    <t>Vestuário Proteção</t>
  </si>
  <si>
    <t>tipo: 100% anti ferroadas                                                                                                           material: poliamida
tamanho: único
componentes: mascara removível
tipo uso: apicultura
características adicionais: conforme modelo do órgão</t>
  </si>
  <si>
    <t>Luva Segurança</t>
  </si>
  <si>
    <t>material: vaqueta curtida ao cromo                                                                tamanho: variado
aplicação: equipamento de proteção individual (e.p.i.)
características adicionais: duplo reforço com punho feito em raspa
espessura: 0,60 a 0,70 mm</t>
  </si>
  <si>
    <t>Bota Segurança</t>
  </si>
  <si>
    <t>material: pvc injetado                                                                                         material sola: borracha antiderrapante
cor: branca
tamanho: sob medida
tipo cano: médio
tipo uso: proteção
características adicionais: impermeável
aplicação: uso geral</t>
  </si>
  <si>
    <t>Penedo/AL, 19/10/2023</t>
  </si>
  <si>
    <t>Observações:
Os itens 03 - 04 - 05 - 06 - 33 e 34, para o UASG 926111 - Corpo de Bombeiros Militar de Alagoas são para ampla concorrência.                                                                                                                                                    Os Itens 17 - 18 - 19 - 20 - 35 e 36, para o UASG 926111 - Corpo de Bombeiros Militar de Alagoas são para cota reservada às  ME e EPP e SC – ART. 8º e §2º do Decreto nº 8.538/15.                                            Os itens 37 e 38,  para o UASG 926111 - Corpo de Bombeiros Militar de Alagoas são exclusivos das ME e EPP.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</si>
</sst>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.5"/>
      <color rgb="FF000000"/>
      <name val="Ralew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1" applyFont="1" applyBorder="1" applyAlignment="1">
      <alignment horizontal="left" vertical="center" wrapText="1"/>
    </xf>
    <xf numFmtId="4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="70" zoomScaleNormal="85" zoomScaleSheetLayoutView="70" workbookViewId="0">
      <selection activeCell="A18" sqref="A18:H18"/>
    </sheetView>
  </sheetViews>
  <sheetFormatPr defaultColWidth="9.140625" defaultRowHeight="15" x14ac:dyDescent="0.25"/>
  <cols>
    <col min="1" max="1" width="5.140625" style="1" bestFit="1" customWidth="1"/>
    <col min="2" max="2" width="8.42578125" style="1" bestFit="1" customWidth="1"/>
    <col min="3" max="3" width="14" style="1" customWidth="1"/>
    <col min="4" max="4" width="66.42578125" style="1" customWidth="1"/>
    <col min="5" max="5" width="16.85546875" style="1" customWidth="1"/>
    <col min="6" max="6" width="11.42578125" style="1" bestFit="1" customWidth="1"/>
    <col min="7" max="7" width="16.85546875" style="1" customWidth="1"/>
    <col min="8" max="8" width="18.140625" style="1" customWidth="1"/>
    <col min="9" max="16384" width="9.140625" style="1"/>
  </cols>
  <sheetData>
    <row r="1" spans="1:8" ht="54.75" customHeight="1" x14ac:dyDescent="0.25">
      <c r="A1" s="8" t="s">
        <v>12</v>
      </c>
      <c r="B1" s="8"/>
      <c r="C1" s="8"/>
      <c r="D1" s="8"/>
      <c r="E1" s="8"/>
      <c r="F1" s="8"/>
      <c r="G1" s="8"/>
      <c r="H1" s="8"/>
    </row>
    <row r="2" spans="1:8" ht="30" x14ac:dyDescent="0.25">
      <c r="A2" s="2" t="s">
        <v>0</v>
      </c>
      <c r="B2" s="2" t="s">
        <v>1</v>
      </c>
      <c r="C2" s="2" t="s">
        <v>11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92.45" customHeight="1" x14ac:dyDescent="0.25">
      <c r="A3" s="6">
        <v>3</v>
      </c>
      <c r="B3" s="6">
        <v>343184</v>
      </c>
      <c r="C3" s="3" t="s">
        <v>13</v>
      </c>
      <c r="D3" s="3" t="s">
        <v>14</v>
      </c>
      <c r="E3" s="3" t="s">
        <v>7</v>
      </c>
      <c r="F3" s="6">
        <v>130</v>
      </c>
      <c r="G3" s="4">
        <v>346.91</v>
      </c>
      <c r="H3" s="5">
        <f>G3*F3</f>
        <v>45098.3</v>
      </c>
    </row>
    <row r="4" spans="1:8" ht="104.45" customHeight="1" x14ac:dyDescent="0.25">
      <c r="A4" s="6">
        <v>4</v>
      </c>
      <c r="B4" s="6">
        <v>607335</v>
      </c>
      <c r="C4" s="3" t="s">
        <v>15</v>
      </c>
      <c r="D4" s="3" t="s">
        <v>16</v>
      </c>
      <c r="E4" s="3" t="s">
        <v>7</v>
      </c>
      <c r="F4" s="6">
        <v>130</v>
      </c>
      <c r="G4" s="4">
        <v>123.2</v>
      </c>
      <c r="H4" s="5">
        <f t="shared" ref="H4:H16" si="0">G4*F4</f>
        <v>16016</v>
      </c>
    </row>
    <row r="5" spans="1:8" ht="96" customHeight="1" x14ac:dyDescent="0.25">
      <c r="A5" s="6">
        <v>5</v>
      </c>
      <c r="B5" s="6">
        <v>603259</v>
      </c>
      <c r="C5" s="3" t="s">
        <v>17</v>
      </c>
      <c r="D5" s="7" t="s">
        <v>18</v>
      </c>
      <c r="E5" s="3" t="s">
        <v>7</v>
      </c>
      <c r="F5" s="6">
        <v>130</v>
      </c>
      <c r="G5" s="4">
        <v>79.59</v>
      </c>
      <c r="H5" s="5">
        <f t="shared" si="0"/>
        <v>10346.700000000001</v>
      </c>
    </row>
    <row r="6" spans="1:8" ht="134.1" customHeight="1" x14ac:dyDescent="0.25">
      <c r="A6" s="6">
        <v>6</v>
      </c>
      <c r="B6" s="6">
        <v>482669</v>
      </c>
      <c r="C6" s="3" t="s">
        <v>19</v>
      </c>
      <c r="D6" s="7" t="s">
        <v>20</v>
      </c>
      <c r="E6" s="3" t="s">
        <v>7</v>
      </c>
      <c r="F6" s="6">
        <v>130</v>
      </c>
      <c r="G6" s="4">
        <v>82.92</v>
      </c>
      <c r="H6" s="5">
        <f t="shared" si="0"/>
        <v>10779.6</v>
      </c>
    </row>
    <row r="7" spans="1:8" ht="90" x14ac:dyDescent="0.25">
      <c r="A7" s="6">
        <v>17</v>
      </c>
      <c r="B7" s="6">
        <v>343184</v>
      </c>
      <c r="C7" s="3" t="s">
        <v>13</v>
      </c>
      <c r="D7" s="3" t="s">
        <v>14</v>
      </c>
      <c r="E7" s="3" t="s">
        <v>7</v>
      </c>
      <c r="F7" s="6">
        <v>130</v>
      </c>
      <c r="G7" s="4">
        <v>346.91</v>
      </c>
      <c r="H7" s="5">
        <f t="shared" si="0"/>
        <v>45098.3</v>
      </c>
    </row>
    <row r="8" spans="1:8" ht="90" x14ac:dyDescent="0.25">
      <c r="A8" s="6">
        <v>18</v>
      </c>
      <c r="B8" s="6">
        <v>607335</v>
      </c>
      <c r="C8" s="3" t="s">
        <v>15</v>
      </c>
      <c r="D8" s="3" t="s">
        <v>16</v>
      </c>
      <c r="E8" s="3" t="s">
        <v>7</v>
      </c>
      <c r="F8" s="6">
        <v>130</v>
      </c>
      <c r="G8" s="4">
        <v>123.2</v>
      </c>
      <c r="H8" s="5">
        <f t="shared" si="0"/>
        <v>16016</v>
      </c>
    </row>
    <row r="9" spans="1:8" ht="75" x14ac:dyDescent="0.25">
      <c r="A9" s="6">
        <v>19</v>
      </c>
      <c r="B9" s="6">
        <v>603259</v>
      </c>
      <c r="C9" s="3" t="s">
        <v>17</v>
      </c>
      <c r="D9" s="7" t="s">
        <v>18</v>
      </c>
      <c r="E9" s="3" t="s">
        <v>7</v>
      </c>
      <c r="F9" s="6">
        <v>130</v>
      </c>
      <c r="G9" s="4">
        <v>79.59</v>
      </c>
      <c r="H9" s="5">
        <f t="shared" si="0"/>
        <v>10346.700000000001</v>
      </c>
    </row>
    <row r="10" spans="1:8" ht="108" x14ac:dyDescent="0.25">
      <c r="A10" s="6">
        <v>20</v>
      </c>
      <c r="B10" s="6">
        <v>482669</v>
      </c>
      <c r="C10" s="3" t="s">
        <v>19</v>
      </c>
      <c r="D10" s="7" t="s">
        <v>20</v>
      </c>
      <c r="E10" s="3" t="s">
        <v>7</v>
      </c>
      <c r="F10" s="6">
        <v>130</v>
      </c>
      <c r="G10" s="4">
        <v>82.92</v>
      </c>
      <c r="H10" s="5">
        <f t="shared" si="0"/>
        <v>10779.6</v>
      </c>
    </row>
    <row r="11" spans="1:8" ht="90" x14ac:dyDescent="0.25">
      <c r="A11" s="6">
        <v>33</v>
      </c>
      <c r="B11" s="6">
        <v>343184</v>
      </c>
      <c r="C11" s="3" t="s">
        <v>13</v>
      </c>
      <c r="D11" s="3" t="s">
        <v>14</v>
      </c>
      <c r="E11" s="3" t="s">
        <v>7</v>
      </c>
      <c r="F11" s="6">
        <v>130</v>
      </c>
      <c r="G11" s="4">
        <v>346.91</v>
      </c>
      <c r="H11" s="5">
        <f t="shared" si="0"/>
        <v>45098.3</v>
      </c>
    </row>
    <row r="12" spans="1:8" ht="90" x14ac:dyDescent="0.25">
      <c r="A12" s="6">
        <v>34</v>
      </c>
      <c r="B12" s="6">
        <v>607335</v>
      </c>
      <c r="C12" s="3" t="s">
        <v>15</v>
      </c>
      <c r="D12" s="3" t="s">
        <v>16</v>
      </c>
      <c r="E12" s="3" t="s">
        <v>7</v>
      </c>
      <c r="F12" s="6">
        <v>130</v>
      </c>
      <c r="G12" s="4">
        <v>123.2</v>
      </c>
      <c r="H12" s="5">
        <f t="shared" si="0"/>
        <v>16016</v>
      </c>
    </row>
    <row r="13" spans="1:8" ht="90" x14ac:dyDescent="0.25">
      <c r="A13" s="6">
        <v>35</v>
      </c>
      <c r="B13" s="6">
        <v>343184</v>
      </c>
      <c r="C13" s="3" t="s">
        <v>13</v>
      </c>
      <c r="D13" s="3" t="s">
        <v>14</v>
      </c>
      <c r="E13" s="3" t="s">
        <v>7</v>
      </c>
      <c r="F13" s="6">
        <v>130</v>
      </c>
      <c r="G13" s="4">
        <v>346.91</v>
      </c>
      <c r="H13" s="5">
        <f t="shared" si="0"/>
        <v>45098.3</v>
      </c>
    </row>
    <row r="14" spans="1:8" ht="90" x14ac:dyDescent="0.25">
      <c r="A14" s="6">
        <v>36</v>
      </c>
      <c r="B14" s="6">
        <v>607335</v>
      </c>
      <c r="C14" s="3" t="s">
        <v>15</v>
      </c>
      <c r="D14" s="3" t="s">
        <v>16</v>
      </c>
      <c r="E14" s="3" t="s">
        <v>7</v>
      </c>
      <c r="F14" s="6">
        <v>130</v>
      </c>
      <c r="G14" s="4">
        <v>123.2</v>
      </c>
      <c r="H14" s="5">
        <f t="shared" si="0"/>
        <v>16016</v>
      </c>
    </row>
    <row r="15" spans="1:8" ht="75" x14ac:dyDescent="0.25">
      <c r="A15" s="6">
        <v>37</v>
      </c>
      <c r="B15" s="6">
        <v>603259</v>
      </c>
      <c r="C15" s="3" t="s">
        <v>17</v>
      </c>
      <c r="D15" s="7" t="s">
        <v>18</v>
      </c>
      <c r="E15" s="3" t="s">
        <v>7</v>
      </c>
      <c r="F15" s="6">
        <v>130</v>
      </c>
      <c r="G15" s="4">
        <v>79.59</v>
      </c>
      <c r="H15" s="5">
        <f t="shared" si="0"/>
        <v>10346.700000000001</v>
      </c>
    </row>
    <row r="16" spans="1:8" ht="140.44999999999999" customHeight="1" x14ac:dyDescent="0.25">
      <c r="A16" s="6">
        <v>38</v>
      </c>
      <c r="B16" s="6">
        <v>482669</v>
      </c>
      <c r="C16" s="3" t="s">
        <v>19</v>
      </c>
      <c r="D16" s="7" t="s">
        <v>20</v>
      </c>
      <c r="E16" s="3" t="s">
        <v>7</v>
      </c>
      <c r="F16" s="6">
        <v>130</v>
      </c>
      <c r="G16" s="4">
        <v>82.92</v>
      </c>
      <c r="H16" s="5">
        <f t="shared" si="0"/>
        <v>10779.6</v>
      </c>
    </row>
    <row r="17" spans="1:8" ht="51.75" customHeight="1" x14ac:dyDescent="0.25">
      <c r="A17" s="9"/>
      <c r="B17" s="9"/>
      <c r="C17" s="9"/>
      <c r="D17" s="9"/>
      <c r="E17" s="2" t="s">
        <v>8</v>
      </c>
      <c r="F17" s="6">
        <f>SUM(F3:F16)</f>
        <v>1820</v>
      </c>
      <c r="G17" s="2" t="s">
        <v>9</v>
      </c>
      <c r="H17" s="5">
        <f>SUM(H3:H16)</f>
        <v>307836.10000000003</v>
      </c>
    </row>
    <row r="18" spans="1:8" ht="60" customHeight="1" x14ac:dyDescent="0.25">
      <c r="A18" s="9" t="s">
        <v>22</v>
      </c>
      <c r="B18" s="9"/>
      <c r="C18" s="9"/>
      <c r="D18" s="9"/>
      <c r="E18" s="9"/>
      <c r="F18" s="9"/>
      <c r="G18" s="9"/>
      <c r="H18" s="9"/>
    </row>
    <row r="19" spans="1:8" ht="23.25" customHeight="1" x14ac:dyDescent="0.25">
      <c r="A19" s="9" t="s">
        <v>21</v>
      </c>
      <c r="B19" s="9"/>
      <c r="C19" s="9"/>
      <c r="D19" s="9"/>
      <c r="E19" s="9"/>
      <c r="F19" s="9"/>
      <c r="G19" s="9"/>
      <c r="H19" s="9"/>
    </row>
    <row r="20" spans="1:8" ht="23.25" customHeight="1" x14ac:dyDescent="0.25">
      <c r="A20" s="9" t="s">
        <v>10</v>
      </c>
      <c r="B20" s="9"/>
      <c r="C20" s="9"/>
      <c r="D20" s="9"/>
      <c r="E20" s="9"/>
      <c r="F20" s="9"/>
      <c r="G20" s="9"/>
      <c r="H20" s="9"/>
    </row>
  </sheetData>
  <mergeCells count="5">
    <mergeCell ref="A1:H1"/>
    <mergeCell ref="A17:D17"/>
    <mergeCell ref="A18:H18"/>
    <mergeCell ref="A19:H19"/>
    <mergeCell ref="A20:H20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49" orientation="portrait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Marcel Kawasaki</dc:creator>
  <cp:lastModifiedBy>Jorge Ricardo Rocha Melo</cp:lastModifiedBy>
  <cp:lastPrinted>2023-10-19T13:53:51Z</cp:lastPrinted>
  <dcterms:created xsi:type="dcterms:W3CDTF">2022-06-23T20:30:45Z</dcterms:created>
  <dcterms:modified xsi:type="dcterms:W3CDTF">2023-10-19T14:32:15Z</dcterms:modified>
</cp:coreProperties>
</file>